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entaircloud-my.sharepoint.com/personal/e1261265_pentair_com/Documents/Documents/Pentair/"/>
    </mc:Choice>
  </mc:AlternateContent>
  <xr:revisionPtr revIDLastSave="0" documentId="8_{AAF37A06-70C3-4740-97AE-7908FC2BF885}" xr6:coauthVersionLast="47" xr6:coauthVersionMax="47" xr10:uidLastSave="{00000000-0000-0000-0000-000000000000}"/>
  <bookViews>
    <workbookView xWindow="-110" yWindow="-110" windowWidth="19420" windowHeight="11500" xr2:uid="{53A5C4EB-8ACF-4162-A33A-39E3EFC9D28D}"/>
  </bookViews>
  <sheets>
    <sheet name="MII 2026 List" sheetId="1" r:id="rId1"/>
    <sheet name="Koolaire 2026 List" sheetId="2" r:id="rId2"/>
  </sheets>
  <definedNames>
    <definedName name="_xlnm.Print_Titles" localSheetId="0">'MII 2026 List'!$1:$3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61" i="2" l="1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60" i="2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" i="1"/>
</calcChain>
</file>

<file path=xl/sharedStrings.xml><?xml version="1.0" encoding="utf-8"?>
<sst xmlns="http://schemas.openxmlformats.org/spreadsheetml/2006/main" count="589" uniqueCount="532">
  <si>
    <t>Manitowoc Ice 2026 List Prices</t>
  </si>
  <si>
    <t>MAP</t>
  </si>
  <si>
    <t>Model</t>
  </si>
  <si>
    <t>1/1/2026 List Prices</t>
  </si>
  <si>
    <t>UCP0050A-161</t>
  </si>
  <si>
    <t>K00376</t>
  </si>
  <si>
    <t>UDE0065A-161B</t>
  </si>
  <si>
    <t>UDE0080A-161B</t>
  </si>
  <si>
    <t>UDE0065A-251Z</t>
  </si>
  <si>
    <t>UDP0080A-251Z</t>
  </si>
  <si>
    <t>URP0140A-161B</t>
  </si>
  <si>
    <t>UDP0140A-161B</t>
  </si>
  <si>
    <t>UYP0140A-161B</t>
  </si>
  <si>
    <t>UYP0140A-161BX</t>
  </si>
  <si>
    <t>UDP0190A-161B</t>
  </si>
  <si>
    <t>UYP0190A-161B</t>
  </si>
  <si>
    <t>UYP0190A-161BX</t>
  </si>
  <si>
    <t>UDP0140A-251Z</t>
  </si>
  <si>
    <t>UYP0140A-251Z</t>
  </si>
  <si>
    <t>UDP0190A-251Z</t>
  </si>
  <si>
    <t>UYP0190A-251Z</t>
  </si>
  <si>
    <t>UDP0240A-161B</t>
  </si>
  <si>
    <t>UDP0240A-261ZG</t>
  </si>
  <si>
    <t>UDP0240W-161B</t>
  </si>
  <si>
    <t>UYP0240A-161B</t>
  </si>
  <si>
    <t>UYP0240W-161B</t>
  </si>
  <si>
    <t>UDP0240A-251ZG</t>
  </si>
  <si>
    <t>UYP0240A-251ZG</t>
  </si>
  <si>
    <t>UYP0240W-251ZG</t>
  </si>
  <si>
    <t>URP0310A-161B</t>
  </si>
  <si>
    <t>UDP0310A-161B</t>
  </si>
  <si>
    <t>UDP0310A-261ZG</t>
  </si>
  <si>
    <t>UDP0310W-161B</t>
  </si>
  <si>
    <t>UYP0310A-161B</t>
  </si>
  <si>
    <t>UYP0310W-161B</t>
  </si>
  <si>
    <t>URP0310A-251ZG</t>
  </si>
  <si>
    <t>UDP0310A-251ZG</t>
  </si>
  <si>
    <t>UYP0310A-251Z</t>
  </si>
  <si>
    <t>USP0100A-161</t>
  </si>
  <si>
    <t>USE0050A-161</t>
  </si>
  <si>
    <t>K00516</t>
  </si>
  <si>
    <t>K00517</t>
  </si>
  <si>
    <t>IDT0300A-161</t>
  </si>
  <si>
    <t>IDT0300A-161X</t>
  </si>
  <si>
    <t>IDT0300A-261</t>
  </si>
  <si>
    <t>IDT0300W-161</t>
  </si>
  <si>
    <t>IYT0300A-161</t>
  </si>
  <si>
    <t>IYT0300A-161X</t>
  </si>
  <si>
    <t>IYT0300A-261</t>
  </si>
  <si>
    <t>IYT0300W-161</t>
  </si>
  <si>
    <t>IYT0300W-161X</t>
  </si>
  <si>
    <t>IDT0300A-251</t>
  </si>
  <si>
    <t>IDT0420A-161</t>
  </si>
  <si>
    <t>IDT0420A-161X</t>
  </si>
  <si>
    <t>IDT0420A-261</t>
  </si>
  <si>
    <t>IDT0420W-161</t>
  </si>
  <si>
    <t>IYT0420A-161</t>
  </si>
  <si>
    <t>IYT0420A-161X</t>
  </si>
  <si>
    <t>IYT0420W-161</t>
  </si>
  <si>
    <t>IDT0420A-251</t>
  </si>
  <si>
    <t>IYT0420A-251</t>
  </si>
  <si>
    <t>IDT0450A-161</t>
  </si>
  <si>
    <t>IDT0450A-161X</t>
  </si>
  <si>
    <t>IDT0450W-161</t>
  </si>
  <si>
    <t>IDT0450W-161X</t>
  </si>
  <si>
    <t>IYT0450A-161</t>
  </si>
  <si>
    <t>IYT0450A-161X</t>
  </si>
  <si>
    <t>IYT0450W-161</t>
  </si>
  <si>
    <t>IYT0450W-161X</t>
  </si>
  <si>
    <t>IDT0450A-251</t>
  </si>
  <si>
    <t>IDT0450W-251</t>
  </si>
  <si>
    <t>IYT0450A-251</t>
  </si>
  <si>
    <t>IRT0500A-161</t>
  </si>
  <si>
    <t>IRT0500A-261</t>
  </si>
  <si>
    <t>IRT0500W-161</t>
  </si>
  <si>
    <t>IDT0500A-161</t>
  </si>
  <si>
    <t>IDT0500A-161X</t>
  </si>
  <si>
    <t>IDT0500A-261</t>
  </si>
  <si>
    <t>IDT0500W-161</t>
  </si>
  <si>
    <t>IDF0500N-161A</t>
  </si>
  <si>
    <t>IDF0500N-161AX</t>
  </si>
  <si>
    <t>IYT0500A-161</t>
  </si>
  <si>
    <t>IYT0500A-161X</t>
  </si>
  <si>
    <t>IYT0500A-261</t>
  </si>
  <si>
    <t>IYT0500W-161</t>
  </si>
  <si>
    <t>IYF0500N-161A</t>
  </si>
  <si>
    <t>IYF0500N-161AX</t>
  </si>
  <si>
    <t>IDT0500A-251</t>
  </si>
  <si>
    <t>IRT0620A-161</t>
  </si>
  <si>
    <t>IDT0620A-161</t>
  </si>
  <si>
    <t>IDT0620A-161X</t>
  </si>
  <si>
    <t>IDT0620A-261</t>
  </si>
  <si>
    <t>IDT0620W-161</t>
  </si>
  <si>
    <t>IYT0620A-161</t>
  </si>
  <si>
    <t>IYT0620A-161X</t>
  </si>
  <si>
    <t>IYT0620A-261</t>
  </si>
  <si>
    <t>IYT0620W-161</t>
  </si>
  <si>
    <t>IYT0620W-261</t>
  </si>
  <si>
    <t>IRT0620A-251</t>
  </si>
  <si>
    <t>IRT0620W-251</t>
  </si>
  <si>
    <t>IDT0620A-251</t>
  </si>
  <si>
    <t>IDT0620W-251</t>
  </si>
  <si>
    <t>IYT0620A-251</t>
  </si>
  <si>
    <t>IYT0620W-251</t>
  </si>
  <si>
    <t>IDT0750A-261</t>
  </si>
  <si>
    <t>IDT0750W-261</t>
  </si>
  <si>
    <t>IDT0750N-261</t>
  </si>
  <si>
    <t>IYT0750A-261</t>
  </si>
  <si>
    <t>IYT0750A-261X</t>
  </si>
  <si>
    <t>IYT0750W-261</t>
  </si>
  <si>
    <t>IYT0750N-261</t>
  </si>
  <si>
    <t>IYT0750N-261X</t>
  </si>
  <si>
    <t>IDT0750A-251</t>
  </si>
  <si>
    <t>IYT0750A-251</t>
  </si>
  <si>
    <t>IYT0750A-251X</t>
  </si>
  <si>
    <t>IYT0750W-251</t>
  </si>
  <si>
    <t>IYT0750N-251</t>
  </si>
  <si>
    <t>IYF0900A-263A</t>
  </si>
  <si>
    <t>IRT0900A-261</t>
  </si>
  <si>
    <t>IRT0900W-261</t>
  </si>
  <si>
    <t>IDT0900A-261</t>
  </si>
  <si>
    <t>IDT0900A-261X</t>
  </si>
  <si>
    <t>IDT0900W-261</t>
  </si>
  <si>
    <t>IDT0900N-261</t>
  </si>
  <si>
    <t>IYT0900A-261</t>
  </si>
  <si>
    <t>IYT0900A-261X</t>
  </si>
  <si>
    <t>IYT0900W-261</t>
  </si>
  <si>
    <t>IYT0900N-261</t>
  </si>
  <si>
    <t>IRT0900A-251</t>
  </si>
  <si>
    <t>IRT0900W-251</t>
  </si>
  <si>
    <t>IDT0900A-251</t>
  </si>
  <si>
    <t>IDT0900N-251</t>
  </si>
  <si>
    <t>IYT0900A-251</t>
  </si>
  <si>
    <t>IYT0900N-251</t>
  </si>
  <si>
    <t>IDT1200A-261</t>
  </si>
  <si>
    <t>IDT1200W-261</t>
  </si>
  <si>
    <t>IDT1200N-261</t>
  </si>
  <si>
    <t>IYT1200A-261</t>
  </si>
  <si>
    <t>IYT1200A-261X</t>
  </si>
  <si>
    <t>IYT1200A-263</t>
  </si>
  <si>
    <t>IYT1200W-261</t>
  </si>
  <si>
    <t>IYT1200W-263</t>
  </si>
  <si>
    <t>IYT1200N-261</t>
  </si>
  <si>
    <t>IYT1200N-263</t>
  </si>
  <si>
    <t>IDT1200A-251</t>
  </si>
  <si>
    <t>IDT1200W-251</t>
  </si>
  <si>
    <t>IYT1200A-251</t>
  </si>
  <si>
    <t>IYT1200W-251</t>
  </si>
  <si>
    <t>IYT1200N-251</t>
  </si>
  <si>
    <t>IDT1500A-261A</t>
  </si>
  <si>
    <t>IDT1500A-263E</t>
  </si>
  <si>
    <t>IDT1500W-261A</t>
  </si>
  <si>
    <t>IDT1500W-263E</t>
  </si>
  <si>
    <t>IDT1500N-261E</t>
  </si>
  <si>
    <t>IYT1500A-261A</t>
  </si>
  <si>
    <t>IYT1500A-261AX</t>
  </si>
  <si>
    <t>IYT1500A-263E</t>
  </si>
  <si>
    <t>IYT1500W-261A</t>
  </si>
  <si>
    <t>IYT1500N-261E</t>
  </si>
  <si>
    <t>IYT1500N-261EX</t>
  </si>
  <si>
    <t>IYT1500N-263E</t>
  </si>
  <si>
    <t>IDT1500A-251A</t>
  </si>
  <si>
    <t>IDT1500W-251A</t>
  </si>
  <si>
    <t>IYT1500A-251A</t>
  </si>
  <si>
    <t>IYT1500W-251A</t>
  </si>
  <si>
    <t>IYT1500N-251E</t>
  </si>
  <si>
    <t>IRT1900A-261E</t>
  </si>
  <si>
    <t>IRT1900A-263E</t>
  </si>
  <si>
    <t>IRT1900N-261E</t>
  </si>
  <si>
    <t>IRT1900N-263E</t>
  </si>
  <si>
    <t>IRT1900N-263EX</t>
  </si>
  <si>
    <t>IDT1900A-263E</t>
  </si>
  <si>
    <t>IDT1900W-261E</t>
  </si>
  <si>
    <t>IDT1900W-263E</t>
  </si>
  <si>
    <t>IDT1900N-261E</t>
  </si>
  <si>
    <t>IDT1900N-263E</t>
  </si>
  <si>
    <t>IYT1900A-261E</t>
  </si>
  <si>
    <t>IYT1900A-263E</t>
  </si>
  <si>
    <t>IYT1900W-261E</t>
  </si>
  <si>
    <t>IYT1900W-263E</t>
  </si>
  <si>
    <t>IYT1900N-261E</t>
  </si>
  <si>
    <t>IYT1900N-261EX</t>
  </si>
  <si>
    <t>IYT1900N-263E</t>
  </si>
  <si>
    <t>IYT1900N-263EX</t>
  </si>
  <si>
    <t>IRT1900A-251E</t>
  </si>
  <si>
    <t>IDT1900A-251E</t>
  </si>
  <si>
    <t>IDT1900N-251E</t>
  </si>
  <si>
    <t>IYT1900A-251E</t>
  </si>
  <si>
    <t>SDT3000W-263H</t>
  </si>
  <si>
    <t>SYT3000W-263H</t>
  </si>
  <si>
    <t>JCF0500-161</t>
  </si>
  <si>
    <t>JCF0500-161Q</t>
  </si>
  <si>
    <t>JCF0900-261</t>
  </si>
  <si>
    <t>JCF0900-261Q</t>
  </si>
  <si>
    <t>JCT1200-261</t>
  </si>
  <si>
    <t>JCT1200-261Q</t>
  </si>
  <si>
    <t>JCT1500-261</t>
  </si>
  <si>
    <t>JCT1500-261Q</t>
  </si>
  <si>
    <t>JCT1200-251</t>
  </si>
  <si>
    <t>JCT1500-251</t>
  </si>
  <si>
    <t>RT20R404</t>
  </si>
  <si>
    <t>RT35R404</t>
  </si>
  <si>
    <t>RT50R404</t>
  </si>
  <si>
    <t>RT20R410A</t>
  </si>
  <si>
    <t>RT35R410A</t>
  </si>
  <si>
    <t>RT50R410A</t>
  </si>
  <si>
    <t>RL20R410A</t>
  </si>
  <si>
    <t>RL35R410A</t>
  </si>
  <si>
    <t>RL50R410A</t>
  </si>
  <si>
    <t>K00129</t>
  </si>
  <si>
    <t>K00379</t>
  </si>
  <si>
    <t>K00438</t>
  </si>
  <si>
    <t>K00439</t>
  </si>
  <si>
    <t>K00449</t>
  </si>
  <si>
    <t>K00481B</t>
  </si>
  <si>
    <t>IDT1200C-161</t>
  </si>
  <si>
    <t>IDF1400C-161</t>
  </si>
  <si>
    <t>IDF1800C-161</t>
  </si>
  <si>
    <t>IDT1830C-161</t>
  </si>
  <si>
    <t>IDF2100C-161</t>
  </si>
  <si>
    <t>IYF0600C-161</t>
  </si>
  <si>
    <t>IYF0900C-161</t>
  </si>
  <si>
    <t>IYF0900C-161X</t>
  </si>
  <si>
    <t>IYT1200C-161</t>
  </si>
  <si>
    <t>IYF1400C-161</t>
  </si>
  <si>
    <t>IYF1400C-161X</t>
  </si>
  <si>
    <t>IYF1800C-161</t>
  </si>
  <si>
    <t>IYF1800C-161X</t>
  </si>
  <si>
    <t>IYT1830C-161</t>
  </si>
  <si>
    <t>IYT1830C-161X</t>
  </si>
  <si>
    <t>IYF2100C-161</t>
  </si>
  <si>
    <t>IYF2100C-161X</t>
  </si>
  <si>
    <t>SYF3000C-161</t>
  </si>
  <si>
    <t>IBF0620C-161</t>
  </si>
  <si>
    <t>IBF0820C-161</t>
  </si>
  <si>
    <t>IBT1020C-161</t>
  </si>
  <si>
    <t>IYF0600C-251</t>
  </si>
  <si>
    <t>IYT1830C-251</t>
  </si>
  <si>
    <t>IBT1020C-251</t>
  </si>
  <si>
    <t>CVDF0600-261A</t>
  </si>
  <si>
    <t>CVDF0600-263A</t>
  </si>
  <si>
    <t>CVDF0900-261A</t>
  </si>
  <si>
    <t>CVDF0900-263A</t>
  </si>
  <si>
    <t>CVDT1200-261</t>
  </si>
  <si>
    <t>CVDT1200-263</t>
  </si>
  <si>
    <t>CVDT1200-263Q</t>
  </si>
  <si>
    <t>CVDF1400-261A</t>
  </si>
  <si>
    <t>CVDF1400-261AQ</t>
  </si>
  <si>
    <t>CVDF1400-263A</t>
  </si>
  <si>
    <t>CVDT1800-261</t>
  </si>
  <si>
    <t>CVDT1800-263</t>
  </si>
  <si>
    <t>CVDT1800-261Q</t>
  </si>
  <si>
    <t>CVDT1800-263Q</t>
  </si>
  <si>
    <t>CVDF2100C-261</t>
  </si>
  <si>
    <t>CVDF2100C-263</t>
  </si>
  <si>
    <t>CVDF3000-263</t>
  </si>
  <si>
    <t>RCUF1200-261</t>
  </si>
  <si>
    <t>RCUF1000-261A</t>
  </si>
  <si>
    <t>RCUF2200-263</t>
  </si>
  <si>
    <t>CVDF0600-251A</t>
  </si>
  <si>
    <t>CVDT1200-251</t>
  </si>
  <si>
    <t>CVDF1800-251A</t>
  </si>
  <si>
    <t>RJC1275-453</t>
  </si>
  <si>
    <t>RJC2375-453</t>
  </si>
  <si>
    <t>RC31</t>
  </si>
  <si>
    <t>RC51</t>
  </si>
  <si>
    <t>RC30</t>
  </si>
  <si>
    <t>RC50</t>
  </si>
  <si>
    <t>RC33</t>
  </si>
  <si>
    <t>RC53</t>
  </si>
  <si>
    <t>RC34</t>
  </si>
  <si>
    <t>RC54</t>
  </si>
  <si>
    <t>K00166</t>
  </si>
  <si>
    <t>K00172</t>
  </si>
  <si>
    <t>K00340</t>
  </si>
  <si>
    <t>K00342</t>
  </si>
  <si>
    <t>K00343</t>
  </si>
  <si>
    <t>K00436</t>
  </si>
  <si>
    <t>IDT0450A-161P</t>
  </si>
  <si>
    <t>IDT0750A-161P</t>
  </si>
  <si>
    <t>IDP1200A-261P</t>
  </si>
  <si>
    <t>IDT1500A-261AP</t>
  </si>
  <si>
    <t>IDT0750W-261M</t>
  </si>
  <si>
    <t>IDT0900W-261M</t>
  </si>
  <si>
    <t>IDT1900W-261EM</t>
  </si>
  <si>
    <t>IYT0900W-261M</t>
  </si>
  <si>
    <t>IYT1900W-261EM</t>
  </si>
  <si>
    <t>IYT1900W-263EM</t>
  </si>
  <si>
    <t>IDT0900W-261V</t>
  </si>
  <si>
    <t>IYT0900W-261V</t>
  </si>
  <si>
    <t>IDT1900W-261EV</t>
  </si>
  <si>
    <t>IYT1900W-261EV</t>
  </si>
  <si>
    <t>UFP0200A-161</t>
  </si>
  <si>
    <t>UFK0200AZ-251</t>
  </si>
  <si>
    <t>UFP0350A-161</t>
  </si>
  <si>
    <t>UFK0350AZ-251</t>
  </si>
  <si>
    <t>RFP0320A-161</t>
  </si>
  <si>
    <t>RFK0320AZ-251</t>
  </si>
  <si>
    <t>RFP0620A-161</t>
  </si>
  <si>
    <t>RFP0620W-161</t>
  </si>
  <si>
    <t>RFK0620AZ-251</t>
  </si>
  <si>
    <t>RFK0620WZ-251</t>
  </si>
  <si>
    <t>RFF1300A-261</t>
  </si>
  <si>
    <t>RFF1300W-261</t>
  </si>
  <si>
    <t>RFK1300AZ-251</t>
  </si>
  <si>
    <t>RFK1300WZ-251</t>
  </si>
  <si>
    <t>RFF1220C-261</t>
  </si>
  <si>
    <t>RFS1278C-251</t>
  </si>
  <si>
    <t>RFF2200C-261</t>
  </si>
  <si>
    <t>RFS2378C-251</t>
  </si>
  <si>
    <t>CNP0201A-161L</t>
  </si>
  <si>
    <t>CNP0201A-161</t>
  </si>
  <si>
    <t>CNP0201A-161N</t>
  </si>
  <si>
    <t>CNP0202A-161L</t>
  </si>
  <si>
    <t>CNP0202A-161</t>
  </si>
  <si>
    <t>CNF0201A-251L</t>
  </si>
  <si>
    <t>CNF0201A-251</t>
  </si>
  <si>
    <t>CNF0202A-251L</t>
  </si>
  <si>
    <t>CNF0202A-251</t>
  </si>
  <si>
    <t>K00345001</t>
  </si>
  <si>
    <t>K00377</t>
  </si>
  <si>
    <t>K00524</t>
  </si>
  <si>
    <t>K00514</t>
  </si>
  <si>
    <t>K00515</t>
  </si>
  <si>
    <t>K00453</t>
  </si>
  <si>
    <t>UNP0200A-161</t>
  </si>
  <si>
    <t>UNK0200AZ-251</t>
  </si>
  <si>
    <t>UNP0300A-161</t>
  </si>
  <si>
    <t>UNK0300AZ-251</t>
  </si>
  <si>
    <t>RNP0320A-161</t>
  </si>
  <si>
    <t>RNK0320AZ-251</t>
  </si>
  <si>
    <t>RNP0620A-161</t>
  </si>
  <si>
    <t>RNP0620W-161</t>
  </si>
  <si>
    <t>RNK0620AZ-251</t>
  </si>
  <si>
    <t>RNK0620WZ-251</t>
  </si>
  <si>
    <t>RNF1100A-261</t>
  </si>
  <si>
    <t>RNF1100W-261</t>
  </si>
  <si>
    <t>RNF1020C-161</t>
  </si>
  <si>
    <t>RNK1100AZ-251</t>
  </si>
  <si>
    <t>RNF2000C-261</t>
  </si>
  <si>
    <t>SPA162-161</t>
  </si>
  <si>
    <t>SPA162-261</t>
  </si>
  <si>
    <t>SFA192-161</t>
  </si>
  <si>
    <t>SPA162-251</t>
  </si>
  <si>
    <t>SFA192-251</t>
  </si>
  <si>
    <t>SPA312-161</t>
  </si>
  <si>
    <t>SPA312-261</t>
  </si>
  <si>
    <t>SFA292-161</t>
  </si>
  <si>
    <t>SPA312-251</t>
  </si>
  <si>
    <t>SFA292-251</t>
  </si>
  <si>
    <t>D320</t>
  </si>
  <si>
    <t>D400</t>
  </si>
  <si>
    <t>D420</t>
  </si>
  <si>
    <t>D570</t>
  </si>
  <si>
    <t>D970</t>
  </si>
  <si>
    <t>F700</t>
  </si>
  <si>
    <t>F1300</t>
  </si>
  <si>
    <t>F1325</t>
  </si>
  <si>
    <t>F1325-3030</t>
  </si>
  <si>
    <t>F1650</t>
  </si>
  <si>
    <t>FC1350</t>
  </si>
  <si>
    <t>K00412</t>
  </si>
  <si>
    <t>K00414</t>
  </si>
  <si>
    <t>K00416</t>
  </si>
  <si>
    <t>K00418</t>
  </si>
  <si>
    <t>K00419</t>
  </si>
  <si>
    <t>UGP0020A-251Z</t>
  </si>
  <si>
    <t>UGP0030A-251Z</t>
  </si>
  <si>
    <t>UGE0020A-261Z</t>
  </si>
  <si>
    <t>UGP0040A-251Z</t>
  </si>
  <si>
    <t>UGP0050A-251Z</t>
  </si>
  <si>
    <t>UGF0040A-261Z</t>
  </si>
  <si>
    <t>UGF0050A-161B</t>
  </si>
  <si>
    <t>UGF0050A-261Z</t>
  </si>
  <si>
    <t>UGP0080A-251Z</t>
  </si>
  <si>
    <t>UGF0080A-261Z</t>
  </si>
  <si>
    <t>IDP0320A-251</t>
  </si>
  <si>
    <t>IYP0320A-251</t>
  </si>
  <si>
    <t>IDP0500A-251</t>
  </si>
  <si>
    <t>IYP0500A-251</t>
  </si>
  <si>
    <t>K00472</t>
  </si>
  <si>
    <t>K00473</t>
  </si>
  <si>
    <t>K00371</t>
  </si>
  <si>
    <t>K00470</t>
  </si>
  <si>
    <t>K00471</t>
  </si>
  <si>
    <t>K00382</t>
  </si>
  <si>
    <t>K00383</t>
  </si>
  <si>
    <t>K00347</t>
  </si>
  <si>
    <t>K0034900</t>
  </si>
  <si>
    <t>K00391</t>
  </si>
  <si>
    <t>K00420</t>
  </si>
  <si>
    <t>K00421</t>
  </si>
  <si>
    <t>K302200</t>
  </si>
  <si>
    <t>K303000</t>
  </si>
  <si>
    <t>K483048</t>
  </si>
  <si>
    <t>K603048</t>
  </si>
  <si>
    <t>K604800</t>
  </si>
  <si>
    <t>K603030</t>
  </si>
  <si>
    <t>K613030</t>
  </si>
  <si>
    <t>K613048</t>
  </si>
  <si>
    <t>K614800</t>
  </si>
  <si>
    <t>K00396</t>
  </si>
  <si>
    <t>K00513</t>
  </si>
  <si>
    <t>K00506</t>
  </si>
  <si>
    <t>K00508</t>
  </si>
  <si>
    <t>K00509</t>
  </si>
  <si>
    <t>K00510</t>
  </si>
  <si>
    <t>KLB302230</t>
  </si>
  <si>
    <t>KLB482214</t>
  </si>
  <si>
    <t>KLB604800</t>
  </si>
  <si>
    <t>KLB602222</t>
  </si>
  <si>
    <t>KLB602214</t>
  </si>
  <si>
    <t>KLB603030</t>
  </si>
  <si>
    <t>KLB613048</t>
  </si>
  <si>
    <t>KLB614800</t>
  </si>
  <si>
    <t>KLB612214</t>
  </si>
  <si>
    <t>KLB612222</t>
  </si>
  <si>
    <t>KLB613030</t>
  </si>
  <si>
    <t>K00457</t>
  </si>
  <si>
    <t>K00446</t>
  </si>
  <si>
    <t>K00477</t>
  </si>
  <si>
    <t>K00456</t>
  </si>
  <si>
    <t>K00478</t>
  </si>
  <si>
    <t>K00488</t>
  </si>
  <si>
    <t>K00346</t>
  </si>
  <si>
    <t>K0034800</t>
  </si>
  <si>
    <t>K00395</t>
  </si>
  <si>
    <t>K00483</t>
  </si>
  <si>
    <t>K00487</t>
  </si>
  <si>
    <t>K00497</t>
  </si>
  <si>
    <t>K00522</t>
  </si>
  <si>
    <t>K00523</t>
  </si>
  <si>
    <t>K00526</t>
  </si>
  <si>
    <t>IAUCS-161</t>
  </si>
  <si>
    <t>IAUCS-261</t>
  </si>
  <si>
    <t>IBAUCS-161</t>
  </si>
  <si>
    <t>K00450</t>
  </si>
  <si>
    <t>K00519</t>
  </si>
  <si>
    <t>K00464</t>
  </si>
  <si>
    <t>K00465</t>
  </si>
  <si>
    <t>K00474</t>
  </si>
  <si>
    <t>K00425</t>
  </si>
  <si>
    <t>K00454</t>
  </si>
  <si>
    <t>K00455</t>
  </si>
  <si>
    <t>K00528</t>
  </si>
  <si>
    <t>K00206</t>
  </si>
  <si>
    <t>AR-PRE-P</t>
  </si>
  <si>
    <t>AR-10000-P</t>
  </si>
  <si>
    <t>AR-20000-P</t>
  </si>
  <si>
    <t>AR-40000-P</t>
  </si>
  <si>
    <t>K00496</t>
  </si>
  <si>
    <t>K00493</t>
  </si>
  <si>
    <t>K00494</t>
  </si>
  <si>
    <t>K00495</t>
  </si>
  <si>
    <t>K00374001</t>
  </si>
  <si>
    <t>K00337</t>
  </si>
  <si>
    <t>K00338</t>
  </si>
  <si>
    <t>K00339</t>
  </si>
  <si>
    <t>K00530</t>
  </si>
  <si>
    <t>K00531</t>
  </si>
  <si>
    <t>K00532</t>
  </si>
  <si>
    <t>K00146</t>
  </si>
  <si>
    <t>K00068</t>
  </si>
  <si>
    <t>K00463</t>
  </si>
  <si>
    <t>K00461</t>
  </si>
  <si>
    <t>K00482</t>
  </si>
  <si>
    <t>K00064</t>
  </si>
  <si>
    <t>K00153</t>
  </si>
  <si>
    <t>K00176</t>
  </si>
  <si>
    <t>K00215</t>
  </si>
  <si>
    <t>K00145</t>
  </si>
  <si>
    <t>K00144</t>
  </si>
  <si>
    <t>K00138</t>
  </si>
  <si>
    <t>K00350</t>
  </si>
  <si>
    <t>K00445</t>
  </si>
  <si>
    <t>K00462</t>
  </si>
  <si>
    <t>Koolaire 2026 List Prices</t>
  </si>
  <si>
    <t>KDF0150A-161B</t>
  </si>
  <si>
    <t>KYF0150A-161B</t>
  </si>
  <si>
    <t>KDF0250A-161B</t>
  </si>
  <si>
    <t>KYF0250A-161B</t>
  </si>
  <si>
    <t>KDT0300A-161</t>
  </si>
  <si>
    <t>KYT0300A-161</t>
  </si>
  <si>
    <t>KDT0420A-161</t>
  </si>
  <si>
    <t>KDT0420W-161</t>
  </si>
  <si>
    <t>KDT0420A-251</t>
  </si>
  <si>
    <t>KYT0420A-161</t>
  </si>
  <si>
    <t>KYT0420W-161</t>
  </si>
  <si>
    <t>KYT0420A-251</t>
  </si>
  <si>
    <t>KDT0400A-161</t>
  </si>
  <si>
    <t>KDT0400W-161</t>
  </si>
  <si>
    <t>KYT0400A-161</t>
  </si>
  <si>
    <t>KYT0400W-161</t>
  </si>
  <si>
    <t>KDT0500A-161</t>
  </si>
  <si>
    <t>KDT0500W-161</t>
  </si>
  <si>
    <t>KDT0500A-251</t>
  </si>
  <si>
    <t>KYT0500A-161</t>
  </si>
  <si>
    <t>KYT0500W-161</t>
  </si>
  <si>
    <t>KDT0700A-261</t>
  </si>
  <si>
    <t>KDT0700W-261</t>
  </si>
  <si>
    <t>KYT0700A-261</t>
  </si>
  <si>
    <t>KYT0700W-261</t>
  </si>
  <si>
    <t>KDT0700A-251</t>
  </si>
  <si>
    <t>KYT0700A-251</t>
  </si>
  <si>
    <t>KDT1000A-261</t>
  </si>
  <si>
    <t>KDT1000W-261</t>
  </si>
  <si>
    <t>KDT1000N-261A</t>
  </si>
  <si>
    <t>KDT1000A-251</t>
  </si>
  <si>
    <t>KYT1000A-261</t>
  </si>
  <si>
    <t>KYT1000W-261</t>
  </si>
  <si>
    <t>KYT1000N-261A</t>
  </si>
  <si>
    <t>KDT1700A-261A</t>
  </si>
  <si>
    <t>KDT1700W-261A</t>
  </si>
  <si>
    <t>KDT1700N-261E</t>
  </si>
  <si>
    <t>KDT1700A-251A</t>
  </si>
  <si>
    <t>KYT1700A-261A</t>
  </si>
  <si>
    <t>KYT1700W-261A</t>
  </si>
  <si>
    <t>KYT1700N-261E</t>
  </si>
  <si>
    <t>KYT1700A-251A</t>
  </si>
  <si>
    <t>K400</t>
  </si>
  <si>
    <t>K420</t>
  </si>
  <si>
    <t>K570</t>
  </si>
  <si>
    <t>K970</t>
  </si>
  <si>
    <t>KLB603048</t>
  </si>
  <si>
    <t>AR-PRO6-K</t>
  </si>
  <si>
    <t>AR-PRO10-K</t>
  </si>
  <si>
    <t>K00533</t>
  </si>
  <si>
    <t>K00534</t>
  </si>
  <si>
    <t>K00535</t>
  </si>
  <si>
    <t>K00441</t>
  </si>
  <si>
    <t>K00520</t>
  </si>
  <si>
    <t>K00521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</si>
</sst>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164" fontId="0" fillId="0" borderId="4" xfId="1" applyNumberFormat="1" applyFont="1" applyFill="1" applyBorder="1"/>
    <xf numFmtId="164" fontId="3" fillId="0" borderId="0" xfId="1" applyNumberFormat="1" applyFont="1" applyFill="1" applyBorder="1"/>
    <xf numFmtId="164" fontId="1" fillId="0" borderId="0" xfId="1" applyNumberFormat="1" applyFont="1" applyFill="1" applyBorder="1"/>
    <xf numFmtId="164" fontId="1" fillId="0" borderId="4" xfId="1" applyNumberFormat="1" applyFont="1" applyFill="1" applyBorder="1"/>
    <xf numFmtId="164" fontId="2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7" xfId="0" applyFont="1" applyBorder="1"/>
    <xf numFmtId="164" fontId="2" fillId="0" borderId="0" xfId="1" applyNumberFormat="1" applyFont="1" applyFill="1"/>
    <xf numFmtId="164" fontId="0" fillId="0" borderId="7" xfId="1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3" fontId="2" fillId="0" borderId="0" xfId="2" applyFont="1"/>
    <xf numFmtId="164" fontId="5" fillId="0" borderId="0" xfId="1" applyNumberFormat="1" applyFont="1"/>
    <xf numFmtId="164" fontId="5" fillId="0" borderId="4" xfId="1" applyNumberFormat="1" applyFont="1" applyBorder="1"/>
    <xf numFmtId="164" fontId="3" fillId="0" borderId="0" xfId="1" applyNumberFormat="1" applyFont="1"/>
    <xf numFmtId="164" fontId="5" fillId="0" borderId="7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9B0B-5469-4A38-BD31-C36B2F852978}">
  <sheetPr>
    <pageSetUpPr fitToPage="1"/>
  </sheetPr>
  <dimension ref="A1:C475"/>
  <sheetViews>
    <sheetView tabSelected="1" workbookViewId="0">
      <pane xSplit="1" ySplit="3" topLeftCell="B460" activePane="bottomRight" state="frozen"/>
      <selection pane="topRight" activeCell="B1" sqref="B1"/>
      <selection pane="bottomLeft" activeCell="A4" sqref="A4"/>
      <selection pane="bottomRight" activeCell="A464" sqref="A464"/>
    </sheetView>
  </sheetViews>
  <sheetFormatPr defaultRowHeight="14.5" x14ac:dyDescent="0.35"/>
  <cols>
    <col min="1" max="1" width="21.453125" customWidth="1"/>
    <col min="2" max="2" width="19" customWidth="1"/>
  </cols>
  <sheetData>
    <row r="1" spans="1:3" ht="16" x14ac:dyDescent="0.4">
      <c r="A1" s="8" t="s">
        <v>0</v>
      </c>
    </row>
    <row r="2" spans="1:3" x14ac:dyDescent="0.35">
      <c r="C2" s="15" t="s">
        <v>1</v>
      </c>
    </row>
    <row r="3" spans="1:3" ht="15" thickBot="1" x14ac:dyDescent="0.4">
      <c r="A3" s="16" t="s">
        <v>2</v>
      </c>
      <c r="B3" s="12" t="s">
        <v>3</v>
      </c>
      <c r="C3" s="15">
        <v>0.435</v>
      </c>
    </row>
    <row r="4" spans="1:3" x14ac:dyDescent="0.35">
      <c r="A4" s="17" t="s">
        <v>4</v>
      </c>
      <c r="B4" s="1">
        <v>6500</v>
      </c>
      <c r="C4">
        <f>ROUNDDOWN(B4*$C$3,0)</f>
        <v>2827</v>
      </c>
    </row>
    <row r="5" spans="1:3" ht="15" thickBot="1" x14ac:dyDescent="0.4">
      <c r="A5" s="18" t="s">
        <v>5</v>
      </c>
      <c r="B5" s="2">
        <v>949</v>
      </c>
      <c r="C5">
        <f t="shared" ref="C5:C68" si="0">ROUNDDOWN(B5*$C$3,0)</f>
        <v>412</v>
      </c>
    </row>
    <row r="6" spans="1:3" x14ac:dyDescent="0.35">
      <c r="A6" s="17" t="s">
        <v>6</v>
      </c>
      <c r="B6" s="1">
        <v>5332</v>
      </c>
      <c r="C6">
        <f t="shared" si="0"/>
        <v>2319</v>
      </c>
    </row>
    <row r="7" spans="1:3" x14ac:dyDescent="0.35">
      <c r="A7" s="18" t="s">
        <v>7</v>
      </c>
      <c r="B7" s="2">
        <v>6117</v>
      </c>
      <c r="C7">
        <f t="shared" si="0"/>
        <v>2660</v>
      </c>
    </row>
    <row r="8" spans="1:3" x14ac:dyDescent="0.35">
      <c r="A8" s="18" t="s">
        <v>8</v>
      </c>
      <c r="B8" s="2">
        <v>5599</v>
      </c>
      <c r="C8">
        <f t="shared" si="0"/>
        <v>2435</v>
      </c>
    </row>
    <row r="9" spans="1:3" ht="15" thickBot="1" x14ac:dyDescent="0.4">
      <c r="A9" s="18" t="s">
        <v>9</v>
      </c>
      <c r="B9" s="2">
        <v>6423</v>
      </c>
      <c r="C9">
        <f t="shared" si="0"/>
        <v>2794</v>
      </c>
    </row>
    <row r="10" spans="1:3" x14ac:dyDescent="0.35">
      <c r="A10" s="17" t="s">
        <v>10</v>
      </c>
      <c r="B10" s="1">
        <v>6592</v>
      </c>
      <c r="C10">
        <f t="shared" si="0"/>
        <v>2867</v>
      </c>
    </row>
    <row r="11" spans="1:3" x14ac:dyDescent="0.35">
      <c r="A11" s="18" t="s">
        <v>11</v>
      </c>
      <c r="B11" s="2">
        <v>6392</v>
      </c>
      <c r="C11">
        <f t="shared" si="0"/>
        <v>2780</v>
      </c>
    </row>
    <row r="12" spans="1:3" x14ac:dyDescent="0.35">
      <c r="A12" s="18" t="s">
        <v>12</v>
      </c>
      <c r="B12" s="2">
        <v>6392</v>
      </c>
      <c r="C12">
        <f t="shared" si="0"/>
        <v>2780</v>
      </c>
    </row>
    <row r="13" spans="1:3" x14ac:dyDescent="0.35">
      <c r="A13" s="18" t="s">
        <v>13</v>
      </c>
      <c r="B13" s="2">
        <v>7327</v>
      </c>
      <c r="C13">
        <f t="shared" si="0"/>
        <v>3187</v>
      </c>
    </row>
    <row r="14" spans="1:3" x14ac:dyDescent="0.35">
      <c r="A14" s="18" t="s">
        <v>14</v>
      </c>
      <c r="B14" s="2">
        <v>6725</v>
      </c>
      <c r="C14">
        <f t="shared" si="0"/>
        <v>2925</v>
      </c>
    </row>
    <row r="15" spans="1:3" x14ac:dyDescent="0.35">
      <c r="A15" s="18" t="s">
        <v>15</v>
      </c>
      <c r="B15" s="2">
        <v>6725</v>
      </c>
      <c r="C15">
        <f t="shared" si="0"/>
        <v>2925</v>
      </c>
    </row>
    <row r="16" spans="1:3" x14ac:dyDescent="0.35">
      <c r="A16" s="18" t="s">
        <v>16</v>
      </c>
      <c r="B16" s="2">
        <v>7660</v>
      </c>
      <c r="C16">
        <f t="shared" si="0"/>
        <v>3332</v>
      </c>
    </row>
    <row r="17" spans="1:3" x14ac:dyDescent="0.35">
      <c r="A17" s="18" t="s">
        <v>17</v>
      </c>
      <c r="B17" s="2">
        <v>6711</v>
      </c>
      <c r="C17">
        <f t="shared" si="0"/>
        <v>2919</v>
      </c>
    </row>
    <row r="18" spans="1:3" x14ac:dyDescent="0.35">
      <c r="A18" s="18" t="s">
        <v>18</v>
      </c>
      <c r="B18" s="2">
        <v>6711</v>
      </c>
      <c r="C18">
        <f t="shared" si="0"/>
        <v>2919</v>
      </c>
    </row>
    <row r="19" spans="1:3" x14ac:dyDescent="0.35">
      <c r="A19" s="18" t="s">
        <v>19</v>
      </c>
      <c r="B19" s="2">
        <v>7062</v>
      </c>
      <c r="C19">
        <f t="shared" si="0"/>
        <v>3071</v>
      </c>
    </row>
    <row r="20" spans="1:3" ht="15" thickBot="1" x14ac:dyDescent="0.4">
      <c r="A20" s="19" t="s">
        <v>20</v>
      </c>
      <c r="B20" s="3">
        <v>7062</v>
      </c>
      <c r="C20">
        <f t="shared" si="0"/>
        <v>3071</v>
      </c>
    </row>
    <row r="21" spans="1:3" x14ac:dyDescent="0.35">
      <c r="A21" s="18" t="s">
        <v>21</v>
      </c>
      <c r="B21" s="2">
        <v>7745</v>
      </c>
      <c r="C21">
        <f t="shared" si="0"/>
        <v>3369</v>
      </c>
    </row>
    <row r="22" spans="1:3" x14ac:dyDescent="0.35">
      <c r="A22" s="18" t="s">
        <v>22</v>
      </c>
      <c r="B22" s="2">
        <v>7820</v>
      </c>
      <c r="C22">
        <f t="shared" si="0"/>
        <v>3401</v>
      </c>
    </row>
    <row r="23" spans="1:3" x14ac:dyDescent="0.35">
      <c r="A23" s="18" t="s">
        <v>23</v>
      </c>
      <c r="B23" s="2">
        <v>8215</v>
      </c>
      <c r="C23">
        <f t="shared" si="0"/>
        <v>3573</v>
      </c>
    </row>
    <row r="24" spans="1:3" x14ac:dyDescent="0.35">
      <c r="A24" s="18" t="s">
        <v>24</v>
      </c>
      <c r="B24" s="2">
        <v>7745</v>
      </c>
      <c r="C24">
        <f t="shared" si="0"/>
        <v>3369</v>
      </c>
    </row>
    <row r="25" spans="1:3" x14ac:dyDescent="0.35">
      <c r="A25" s="18" t="s">
        <v>25</v>
      </c>
      <c r="B25" s="2">
        <v>8215</v>
      </c>
      <c r="C25">
        <f t="shared" si="0"/>
        <v>3573</v>
      </c>
    </row>
    <row r="26" spans="1:3" x14ac:dyDescent="0.35">
      <c r="A26" s="18" t="s">
        <v>26</v>
      </c>
      <c r="B26" s="2">
        <v>7896</v>
      </c>
      <c r="C26">
        <f t="shared" si="0"/>
        <v>3434</v>
      </c>
    </row>
    <row r="27" spans="1:3" x14ac:dyDescent="0.35">
      <c r="A27" s="18" t="s">
        <v>27</v>
      </c>
      <c r="B27" s="2">
        <v>7896</v>
      </c>
      <c r="C27">
        <f t="shared" si="0"/>
        <v>3434</v>
      </c>
    </row>
    <row r="28" spans="1:3" ht="15" thickBot="1" x14ac:dyDescent="0.4">
      <c r="A28" s="19" t="s">
        <v>28</v>
      </c>
      <c r="B28" s="3">
        <v>8287</v>
      </c>
      <c r="C28">
        <f t="shared" si="0"/>
        <v>3604</v>
      </c>
    </row>
    <row r="29" spans="1:3" x14ac:dyDescent="0.35">
      <c r="A29" s="18" t="s">
        <v>29</v>
      </c>
      <c r="B29" s="2">
        <v>9627</v>
      </c>
      <c r="C29">
        <f t="shared" si="0"/>
        <v>4187</v>
      </c>
    </row>
    <row r="30" spans="1:3" x14ac:dyDescent="0.35">
      <c r="A30" s="18" t="s">
        <v>30</v>
      </c>
      <c r="B30" s="2">
        <v>9427</v>
      </c>
      <c r="C30">
        <f t="shared" si="0"/>
        <v>4100</v>
      </c>
    </row>
    <row r="31" spans="1:3" x14ac:dyDescent="0.35">
      <c r="A31" s="18" t="s">
        <v>31</v>
      </c>
      <c r="B31" s="2">
        <v>9502</v>
      </c>
      <c r="C31">
        <f t="shared" si="0"/>
        <v>4133</v>
      </c>
    </row>
    <row r="32" spans="1:3" x14ac:dyDescent="0.35">
      <c r="A32" s="18" t="s">
        <v>32</v>
      </c>
      <c r="B32" s="2">
        <v>9999</v>
      </c>
      <c r="C32">
        <f t="shared" si="0"/>
        <v>4349</v>
      </c>
    </row>
    <row r="33" spans="1:3" x14ac:dyDescent="0.35">
      <c r="A33" s="18" t="s">
        <v>33</v>
      </c>
      <c r="B33" s="2">
        <v>9427</v>
      </c>
      <c r="C33">
        <f t="shared" si="0"/>
        <v>4100</v>
      </c>
    </row>
    <row r="34" spans="1:3" x14ac:dyDescent="0.35">
      <c r="A34" s="18" t="s">
        <v>34</v>
      </c>
      <c r="B34" s="2">
        <v>9999</v>
      </c>
      <c r="C34">
        <f t="shared" si="0"/>
        <v>4349</v>
      </c>
    </row>
    <row r="35" spans="1:3" x14ac:dyDescent="0.35">
      <c r="A35" s="18" t="s">
        <v>35</v>
      </c>
      <c r="B35" s="2">
        <v>10109</v>
      </c>
      <c r="C35">
        <f t="shared" si="0"/>
        <v>4397</v>
      </c>
    </row>
    <row r="36" spans="1:3" x14ac:dyDescent="0.35">
      <c r="A36" s="18" t="s">
        <v>36</v>
      </c>
      <c r="B36" s="2">
        <v>9899</v>
      </c>
      <c r="C36">
        <f t="shared" si="0"/>
        <v>4306</v>
      </c>
    </row>
    <row r="37" spans="1:3" ht="15" thickBot="1" x14ac:dyDescent="0.4">
      <c r="A37" s="19" t="s">
        <v>37</v>
      </c>
      <c r="B37" s="3">
        <v>9899</v>
      </c>
      <c r="C37">
        <f t="shared" si="0"/>
        <v>4306</v>
      </c>
    </row>
    <row r="38" spans="1:3" ht="15" thickBot="1" x14ac:dyDescent="0.4">
      <c r="A38" s="19" t="s">
        <v>38</v>
      </c>
      <c r="B38" s="3">
        <v>6812</v>
      </c>
      <c r="C38">
        <f t="shared" si="0"/>
        <v>2963</v>
      </c>
    </row>
    <row r="39" spans="1:3" x14ac:dyDescent="0.35">
      <c r="A39" s="18" t="s">
        <v>39</v>
      </c>
      <c r="B39" s="2">
        <v>8742</v>
      </c>
      <c r="C39">
        <f t="shared" si="0"/>
        <v>3802</v>
      </c>
    </row>
    <row r="40" spans="1:3" x14ac:dyDescent="0.35">
      <c r="A40" s="18" t="s">
        <v>40</v>
      </c>
      <c r="B40" s="2">
        <v>949</v>
      </c>
      <c r="C40">
        <f t="shared" si="0"/>
        <v>412</v>
      </c>
    </row>
    <row r="41" spans="1:3" ht="15" thickBot="1" x14ac:dyDescent="0.4">
      <c r="A41" s="19" t="s">
        <v>41</v>
      </c>
      <c r="B41" s="3">
        <v>1016</v>
      </c>
      <c r="C41">
        <f t="shared" si="0"/>
        <v>441</v>
      </c>
    </row>
    <row r="42" spans="1:3" x14ac:dyDescent="0.35">
      <c r="A42" s="18" t="s">
        <v>42</v>
      </c>
      <c r="B42" s="2">
        <v>8394</v>
      </c>
      <c r="C42">
        <f t="shared" si="0"/>
        <v>3651</v>
      </c>
    </row>
    <row r="43" spans="1:3" x14ac:dyDescent="0.35">
      <c r="A43" s="18" t="s">
        <v>43</v>
      </c>
      <c r="B43" s="2">
        <v>9329</v>
      </c>
      <c r="C43">
        <f t="shared" si="0"/>
        <v>4058</v>
      </c>
    </row>
    <row r="44" spans="1:3" x14ac:dyDescent="0.35">
      <c r="A44" s="18" t="s">
        <v>44</v>
      </c>
      <c r="B44" s="2">
        <v>8469</v>
      </c>
      <c r="C44">
        <f t="shared" si="0"/>
        <v>3684</v>
      </c>
    </row>
    <row r="45" spans="1:3" x14ac:dyDescent="0.35">
      <c r="A45" s="18" t="s">
        <v>45</v>
      </c>
      <c r="B45" s="2">
        <v>9342</v>
      </c>
      <c r="C45">
        <f t="shared" si="0"/>
        <v>4063</v>
      </c>
    </row>
    <row r="46" spans="1:3" x14ac:dyDescent="0.35">
      <c r="A46" s="18" t="s">
        <v>46</v>
      </c>
      <c r="B46" s="2">
        <v>8394</v>
      </c>
      <c r="C46">
        <f t="shared" si="0"/>
        <v>3651</v>
      </c>
    </row>
    <row r="47" spans="1:3" x14ac:dyDescent="0.35">
      <c r="A47" s="18" t="s">
        <v>47</v>
      </c>
      <c r="B47" s="2">
        <v>9329</v>
      </c>
      <c r="C47">
        <f t="shared" si="0"/>
        <v>4058</v>
      </c>
    </row>
    <row r="48" spans="1:3" x14ac:dyDescent="0.35">
      <c r="A48" s="18" t="s">
        <v>48</v>
      </c>
      <c r="B48" s="2">
        <v>8469</v>
      </c>
      <c r="C48">
        <f t="shared" si="0"/>
        <v>3684</v>
      </c>
    </row>
    <row r="49" spans="1:3" x14ac:dyDescent="0.35">
      <c r="A49" s="18" t="s">
        <v>49</v>
      </c>
      <c r="B49" s="2">
        <v>9342</v>
      </c>
      <c r="C49">
        <f t="shared" si="0"/>
        <v>4063</v>
      </c>
    </row>
    <row r="50" spans="1:3" x14ac:dyDescent="0.35">
      <c r="A50" s="18" t="s">
        <v>50</v>
      </c>
      <c r="B50" s="2">
        <v>10277</v>
      </c>
      <c r="C50">
        <f t="shared" si="0"/>
        <v>4470</v>
      </c>
    </row>
    <row r="51" spans="1:3" ht="15" thickBot="1" x14ac:dyDescent="0.4">
      <c r="A51" s="19" t="s">
        <v>51</v>
      </c>
      <c r="B51" s="3">
        <v>8967</v>
      </c>
      <c r="C51">
        <f t="shared" si="0"/>
        <v>3900</v>
      </c>
    </row>
    <row r="52" spans="1:3" x14ac:dyDescent="0.35">
      <c r="A52" s="18" t="s">
        <v>52</v>
      </c>
      <c r="B52" s="2">
        <v>9260</v>
      </c>
      <c r="C52">
        <f t="shared" si="0"/>
        <v>4028</v>
      </c>
    </row>
    <row r="53" spans="1:3" x14ac:dyDescent="0.35">
      <c r="A53" s="18" t="s">
        <v>53</v>
      </c>
      <c r="B53" s="2">
        <v>10195</v>
      </c>
      <c r="C53">
        <f t="shared" si="0"/>
        <v>4434</v>
      </c>
    </row>
    <row r="54" spans="1:3" x14ac:dyDescent="0.35">
      <c r="A54" s="18" t="s">
        <v>54</v>
      </c>
      <c r="B54" s="2">
        <v>9335</v>
      </c>
      <c r="C54">
        <f t="shared" si="0"/>
        <v>4060</v>
      </c>
    </row>
    <row r="55" spans="1:3" x14ac:dyDescent="0.35">
      <c r="A55" s="18" t="s">
        <v>55</v>
      </c>
      <c r="B55" s="2">
        <v>10016</v>
      </c>
      <c r="C55">
        <f t="shared" si="0"/>
        <v>4356</v>
      </c>
    </row>
    <row r="56" spans="1:3" x14ac:dyDescent="0.35">
      <c r="A56" s="18" t="s">
        <v>56</v>
      </c>
      <c r="B56" s="2">
        <v>9260</v>
      </c>
      <c r="C56">
        <f t="shared" si="0"/>
        <v>4028</v>
      </c>
    </row>
    <row r="57" spans="1:3" x14ac:dyDescent="0.35">
      <c r="A57" s="18" t="s">
        <v>57</v>
      </c>
      <c r="B57" s="2">
        <v>10195</v>
      </c>
      <c r="C57">
        <f t="shared" si="0"/>
        <v>4434</v>
      </c>
    </row>
    <row r="58" spans="1:3" x14ac:dyDescent="0.35">
      <c r="A58" s="18" t="s">
        <v>58</v>
      </c>
      <c r="B58" s="2">
        <v>10016</v>
      </c>
      <c r="C58">
        <f t="shared" si="0"/>
        <v>4356</v>
      </c>
    </row>
    <row r="59" spans="1:3" x14ac:dyDescent="0.35">
      <c r="A59" s="18" t="s">
        <v>59</v>
      </c>
      <c r="B59" s="2">
        <v>9514</v>
      </c>
      <c r="C59">
        <f t="shared" si="0"/>
        <v>4138</v>
      </c>
    </row>
    <row r="60" spans="1:3" ht="15" thickBot="1" x14ac:dyDescent="0.4">
      <c r="A60" s="19" t="s">
        <v>60</v>
      </c>
      <c r="B60" s="3">
        <v>9514</v>
      </c>
      <c r="C60">
        <f t="shared" si="0"/>
        <v>4138</v>
      </c>
    </row>
    <row r="61" spans="1:3" x14ac:dyDescent="0.35">
      <c r="A61" s="18" t="s">
        <v>61</v>
      </c>
      <c r="B61" s="2">
        <v>9071</v>
      </c>
      <c r="C61">
        <f t="shared" si="0"/>
        <v>3945</v>
      </c>
    </row>
    <row r="62" spans="1:3" x14ac:dyDescent="0.35">
      <c r="A62" s="18" t="s">
        <v>62</v>
      </c>
      <c r="B62" s="2">
        <v>10006</v>
      </c>
      <c r="C62">
        <f t="shared" si="0"/>
        <v>4352</v>
      </c>
    </row>
    <row r="63" spans="1:3" x14ac:dyDescent="0.35">
      <c r="A63" s="18" t="s">
        <v>63</v>
      </c>
      <c r="B63" s="2">
        <v>9809</v>
      </c>
      <c r="C63">
        <f t="shared" si="0"/>
        <v>4266</v>
      </c>
    </row>
    <row r="64" spans="1:3" x14ac:dyDescent="0.35">
      <c r="A64" s="18" t="s">
        <v>64</v>
      </c>
      <c r="B64" s="2">
        <v>10744</v>
      </c>
      <c r="C64">
        <f t="shared" si="0"/>
        <v>4673</v>
      </c>
    </row>
    <row r="65" spans="1:3" x14ac:dyDescent="0.35">
      <c r="A65" s="18" t="s">
        <v>65</v>
      </c>
      <c r="B65" s="2">
        <v>9071</v>
      </c>
      <c r="C65">
        <f t="shared" si="0"/>
        <v>3945</v>
      </c>
    </row>
    <row r="66" spans="1:3" x14ac:dyDescent="0.35">
      <c r="A66" s="18" t="s">
        <v>66</v>
      </c>
      <c r="B66" s="2">
        <v>10006</v>
      </c>
      <c r="C66">
        <f t="shared" si="0"/>
        <v>4352</v>
      </c>
    </row>
    <row r="67" spans="1:3" x14ac:dyDescent="0.35">
      <c r="A67" s="18" t="s">
        <v>67</v>
      </c>
      <c r="B67" s="2">
        <v>9809</v>
      </c>
      <c r="C67">
        <f t="shared" si="0"/>
        <v>4266</v>
      </c>
    </row>
    <row r="68" spans="1:3" x14ac:dyDescent="0.35">
      <c r="A68" s="18" t="s">
        <v>68</v>
      </c>
      <c r="B68" s="2">
        <v>10744</v>
      </c>
      <c r="C68">
        <f t="shared" si="0"/>
        <v>4673</v>
      </c>
    </row>
    <row r="69" spans="1:3" x14ac:dyDescent="0.35">
      <c r="A69" s="18" t="s">
        <v>69</v>
      </c>
      <c r="B69" s="2">
        <v>9500</v>
      </c>
      <c r="C69">
        <f t="shared" ref="C69:C132" si="1">ROUNDDOWN(B69*$C$3,0)</f>
        <v>4132</v>
      </c>
    </row>
    <row r="70" spans="1:3" x14ac:dyDescent="0.35">
      <c r="A70" s="18" t="s">
        <v>70</v>
      </c>
      <c r="B70" s="2">
        <v>9972</v>
      </c>
      <c r="C70">
        <f t="shared" si="1"/>
        <v>4337</v>
      </c>
    </row>
    <row r="71" spans="1:3" ht="15" thickBot="1" x14ac:dyDescent="0.4">
      <c r="A71" s="19" t="s">
        <v>71</v>
      </c>
      <c r="B71" s="3">
        <v>9500</v>
      </c>
      <c r="C71">
        <f t="shared" si="1"/>
        <v>4132</v>
      </c>
    </row>
    <row r="72" spans="1:3" x14ac:dyDescent="0.35">
      <c r="A72" s="18" t="s">
        <v>72</v>
      </c>
      <c r="B72" s="2">
        <v>10490</v>
      </c>
      <c r="C72">
        <f t="shared" si="1"/>
        <v>4563</v>
      </c>
    </row>
    <row r="73" spans="1:3" x14ac:dyDescent="0.35">
      <c r="A73" s="18" t="s">
        <v>73</v>
      </c>
      <c r="B73" s="2">
        <v>10565</v>
      </c>
      <c r="C73">
        <f t="shared" si="1"/>
        <v>4595</v>
      </c>
    </row>
    <row r="74" spans="1:3" x14ac:dyDescent="0.35">
      <c r="A74" s="18" t="s">
        <v>74</v>
      </c>
      <c r="B74" s="2">
        <v>11220</v>
      </c>
      <c r="C74">
        <f t="shared" si="1"/>
        <v>4880</v>
      </c>
    </row>
    <row r="75" spans="1:3" x14ac:dyDescent="0.35">
      <c r="A75" s="18" t="s">
        <v>75</v>
      </c>
      <c r="B75" s="2">
        <v>10240</v>
      </c>
      <c r="C75">
        <f t="shared" si="1"/>
        <v>4454</v>
      </c>
    </row>
    <row r="76" spans="1:3" x14ac:dyDescent="0.35">
      <c r="A76" s="18" t="s">
        <v>76</v>
      </c>
      <c r="B76" s="2">
        <v>11175</v>
      </c>
      <c r="C76">
        <f t="shared" si="1"/>
        <v>4861</v>
      </c>
    </row>
    <row r="77" spans="1:3" x14ac:dyDescent="0.35">
      <c r="A77" s="18" t="s">
        <v>77</v>
      </c>
      <c r="B77" s="2">
        <v>10315</v>
      </c>
      <c r="C77">
        <f t="shared" si="1"/>
        <v>4487</v>
      </c>
    </row>
    <row r="78" spans="1:3" x14ac:dyDescent="0.35">
      <c r="A78" s="18" t="s">
        <v>78</v>
      </c>
      <c r="B78" s="2">
        <v>10970</v>
      </c>
      <c r="C78">
        <f t="shared" si="1"/>
        <v>4771</v>
      </c>
    </row>
    <row r="79" spans="1:3" x14ac:dyDescent="0.35">
      <c r="A79" s="18" t="s">
        <v>79</v>
      </c>
      <c r="B79" s="2">
        <v>10004</v>
      </c>
      <c r="C79">
        <f t="shared" si="1"/>
        <v>4351</v>
      </c>
    </row>
    <row r="80" spans="1:3" x14ac:dyDescent="0.35">
      <c r="A80" s="18" t="s">
        <v>80</v>
      </c>
      <c r="B80" s="2">
        <v>10939</v>
      </c>
      <c r="C80">
        <f t="shared" si="1"/>
        <v>4758</v>
      </c>
    </row>
    <row r="81" spans="1:3" x14ac:dyDescent="0.35">
      <c r="A81" s="18" t="s">
        <v>81</v>
      </c>
      <c r="B81" s="2">
        <v>10240</v>
      </c>
      <c r="C81">
        <f t="shared" si="1"/>
        <v>4454</v>
      </c>
    </row>
    <row r="82" spans="1:3" x14ac:dyDescent="0.35">
      <c r="A82" s="18" t="s">
        <v>82</v>
      </c>
      <c r="B82" s="2">
        <v>11175</v>
      </c>
      <c r="C82">
        <f t="shared" si="1"/>
        <v>4861</v>
      </c>
    </row>
    <row r="83" spans="1:3" x14ac:dyDescent="0.35">
      <c r="A83" s="18" t="s">
        <v>83</v>
      </c>
      <c r="B83" s="2">
        <v>10315</v>
      </c>
      <c r="C83">
        <f t="shared" si="1"/>
        <v>4487</v>
      </c>
    </row>
    <row r="84" spans="1:3" x14ac:dyDescent="0.35">
      <c r="A84" s="18" t="s">
        <v>84</v>
      </c>
      <c r="B84" s="2">
        <v>10970</v>
      </c>
      <c r="C84">
        <f t="shared" si="1"/>
        <v>4771</v>
      </c>
    </row>
    <row r="85" spans="1:3" x14ac:dyDescent="0.35">
      <c r="A85" s="18" t="s">
        <v>85</v>
      </c>
      <c r="B85" s="2">
        <v>10004</v>
      </c>
      <c r="C85">
        <f t="shared" si="1"/>
        <v>4351</v>
      </c>
    </row>
    <row r="86" spans="1:3" x14ac:dyDescent="0.35">
      <c r="A86" s="18" t="s">
        <v>86</v>
      </c>
      <c r="B86" s="2">
        <v>10939</v>
      </c>
      <c r="C86">
        <f t="shared" si="1"/>
        <v>4758</v>
      </c>
    </row>
    <row r="87" spans="1:3" ht="15" thickBot="1" x14ac:dyDescent="0.4">
      <c r="A87" s="19" t="s">
        <v>87</v>
      </c>
      <c r="B87" s="3">
        <v>10513</v>
      </c>
      <c r="C87">
        <f t="shared" si="1"/>
        <v>4573</v>
      </c>
    </row>
    <row r="88" spans="1:3" x14ac:dyDescent="0.35">
      <c r="A88" s="18" t="s">
        <v>88</v>
      </c>
      <c r="B88" s="2">
        <v>10141</v>
      </c>
      <c r="C88">
        <f t="shared" si="1"/>
        <v>4411</v>
      </c>
    </row>
    <row r="89" spans="1:3" x14ac:dyDescent="0.35">
      <c r="A89" s="18" t="s">
        <v>89</v>
      </c>
      <c r="B89" s="2">
        <v>9891</v>
      </c>
      <c r="C89">
        <f t="shared" si="1"/>
        <v>4302</v>
      </c>
    </row>
    <row r="90" spans="1:3" x14ac:dyDescent="0.35">
      <c r="A90" s="18" t="s">
        <v>90</v>
      </c>
      <c r="B90" s="2">
        <v>10826</v>
      </c>
      <c r="C90">
        <f t="shared" si="1"/>
        <v>4709</v>
      </c>
    </row>
    <row r="91" spans="1:3" x14ac:dyDescent="0.35">
      <c r="A91" s="18" t="s">
        <v>91</v>
      </c>
      <c r="B91" s="2">
        <v>9966</v>
      </c>
      <c r="C91">
        <f t="shared" si="1"/>
        <v>4335</v>
      </c>
    </row>
    <row r="92" spans="1:3" x14ac:dyDescent="0.35">
      <c r="A92" s="18" t="s">
        <v>92</v>
      </c>
      <c r="B92" s="2">
        <v>10597</v>
      </c>
      <c r="C92">
        <f t="shared" si="1"/>
        <v>4609</v>
      </c>
    </row>
    <row r="93" spans="1:3" x14ac:dyDescent="0.35">
      <c r="A93" s="18" t="s">
        <v>93</v>
      </c>
      <c r="B93" s="2">
        <v>9891</v>
      </c>
      <c r="C93">
        <f t="shared" si="1"/>
        <v>4302</v>
      </c>
    </row>
    <row r="94" spans="1:3" x14ac:dyDescent="0.35">
      <c r="A94" s="18" t="s">
        <v>94</v>
      </c>
      <c r="B94" s="2">
        <v>10826</v>
      </c>
      <c r="C94">
        <f t="shared" si="1"/>
        <v>4709</v>
      </c>
    </row>
    <row r="95" spans="1:3" x14ac:dyDescent="0.35">
      <c r="A95" s="18" t="s">
        <v>95</v>
      </c>
      <c r="B95" s="2">
        <v>9966</v>
      </c>
      <c r="C95">
        <f t="shared" si="1"/>
        <v>4335</v>
      </c>
    </row>
    <row r="96" spans="1:3" x14ac:dyDescent="0.35">
      <c r="A96" s="18" t="s">
        <v>96</v>
      </c>
      <c r="B96" s="2">
        <v>10597</v>
      </c>
      <c r="C96">
        <f t="shared" si="1"/>
        <v>4609</v>
      </c>
    </row>
    <row r="97" spans="1:3" x14ac:dyDescent="0.35">
      <c r="A97" s="18" t="s">
        <v>97</v>
      </c>
      <c r="B97" s="2">
        <v>10672</v>
      </c>
      <c r="C97">
        <f t="shared" si="1"/>
        <v>4642</v>
      </c>
    </row>
    <row r="98" spans="1:3" x14ac:dyDescent="0.35">
      <c r="A98" s="18" t="s">
        <v>98</v>
      </c>
      <c r="B98" s="2">
        <v>10446</v>
      </c>
      <c r="C98">
        <f t="shared" si="1"/>
        <v>4544</v>
      </c>
    </row>
    <row r="99" spans="1:3" x14ac:dyDescent="0.35">
      <c r="A99" s="18" t="s">
        <v>99</v>
      </c>
      <c r="B99" s="2">
        <v>10964</v>
      </c>
      <c r="C99">
        <f t="shared" si="1"/>
        <v>4769</v>
      </c>
    </row>
    <row r="100" spans="1:3" x14ac:dyDescent="0.35">
      <c r="A100" s="18" t="s">
        <v>100</v>
      </c>
      <c r="B100" s="2">
        <v>10157</v>
      </c>
      <c r="C100">
        <f t="shared" si="1"/>
        <v>4418</v>
      </c>
    </row>
    <row r="101" spans="1:3" x14ac:dyDescent="0.35">
      <c r="A101" s="18" t="s">
        <v>101</v>
      </c>
      <c r="B101" s="2">
        <v>10660</v>
      </c>
      <c r="C101">
        <f t="shared" si="1"/>
        <v>4637</v>
      </c>
    </row>
    <row r="102" spans="1:3" x14ac:dyDescent="0.35">
      <c r="A102" s="18" t="s">
        <v>102</v>
      </c>
      <c r="B102" s="2">
        <v>10157</v>
      </c>
      <c r="C102">
        <f t="shared" si="1"/>
        <v>4418</v>
      </c>
    </row>
    <row r="103" spans="1:3" ht="15" thickBot="1" x14ac:dyDescent="0.4">
      <c r="A103" s="19" t="s">
        <v>103</v>
      </c>
      <c r="B103" s="3">
        <v>10660</v>
      </c>
      <c r="C103">
        <f t="shared" si="1"/>
        <v>4637</v>
      </c>
    </row>
    <row r="104" spans="1:3" x14ac:dyDescent="0.35">
      <c r="A104" s="20" t="s">
        <v>104</v>
      </c>
      <c r="B104" s="2">
        <v>11078</v>
      </c>
      <c r="C104">
        <f t="shared" si="1"/>
        <v>4818</v>
      </c>
    </row>
    <row r="105" spans="1:3" x14ac:dyDescent="0.35">
      <c r="A105" s="20" t="s">
        <v>105</v>
      </c>
      <c r="B105" s="2">
        <v>11878</v>
      </c>
      <c r="C105">
        <f t="shared" si="1"/>
        <v>5166</v>
      </c>
    </row>
    <row r="106" spans="1:3" x14ac:dyDescent="0.35">
      <c r="A106" s="20" t="s">
        <v>106</v>
      </c>
      <c r="B106" s="2">
        <v>10852</v>
      </c>
      <c r="C106">
        <f t="shared" si="1"/>
        <v>4720</v>
      </c>
    </row>
    <row r="107" spans="1:3" x14ac:dyDescent="0.35">
      <c r="A107" s="20" t="s">
        <v>107</v>
      </c>
      <c r="B107" s="2">
        <v>11078</v>
      </c>
      <c r="C107">
        <f t="shared" si="1"/>
        <v>4818</v>
      </c>
    </row>
    <row r="108" spans="1:3" x14ac:dyDescent="0.35">
      <c r="A108" s="20" t="s">
        <v>108</v>
      </c>
      <c r="B108" s="2">
        <v>12013</v>
      </c>
      <c r="C108">
        <f t="shared" si="1"/>
        <v>5225</v>
      </c>
    </row>
    <row r="109" spans="1:3" x14ac:dyDescent="0.35">
      <c r="A109" s="20" t="s">
        <v>109</v>
      </c>
      <c r="B109" s="2">
        <v>11878</v>
      </c>
      <c r="C109">
        <f t="shared" si="1"/>
        <v>5166</v>
      </c>
    </row>
    <row r="110" spans="1:3" x14ac:dyDescent="0.35">
      <c r="A110" s="20" t="s">
        <v>110</v>
      </c>
      <c r="B110" s="2">
        <v>10852</v>
      </c>
      <c r="C110">
        <f t="shared" si="1"/>
        <v>4720</v>
      </c>
    </row>
    <row r="111" spans="1:3" x14ac:dyDescent="0.35">
      <c r="A111" s="20" t="s">
        <v>111</v>
      </c>
      <c r="B111" s="2">
        <v>11787</v>
      </c>
      <c r="C111">
        <f t="shared" si="1"/>
        <v>5127</v>
      </c>
    </row>
    <row r="112" spans="1:3" x14ac:dyDescent="0.35">
      <c r="A112" s="20" t="s">
        <v>112</v>
      </c>
      <c r="B112" s="2">
        <v>11378</v>
      </c>
      <c r="C112">
        <f t="shared" si="1"/>
        <v>4949</v>
      </c>
    </row>
    <row r="113" spans="1:3" x14ac:dyDescent="0.35">
      <c r="A113" s="20" t="s">
        <v>113</v>
      </c>
      <c r="B113" s="2">
        <v>11488</v>
      </c>
      <c r="C113">
        <f t="shared" si="1"/>
        <v>4997</v>
      </c>
    </row>
    <row r="114" spans="1:3" x14ac:dyDescent="0.35">
      <c r="A114" s="20" t="s">
        <v>114</v>
      </c>
      <c r="B114" s="2">
        <v>12423</v>
      </c>
      <c r="C114">
        <f t="shared" si="1"/>
        <v>5404</v>
      </c>
    </row>
    <row r="115" spans="1:3" x14ac:dyDescent="0.35">
      <c r="A115" s="20" t="s">
        <v>115</v>
      </c>
      <c r="B115" s="2">
        <v>12062</v>
      </c>
      <c r="C115">
        <f t="shared" si="1"/>
        <v>5246</v>
      </c>
    </row>
    <row r="116" spans="1:3" ht="15" thickBot="1" x14ac:dyDescent="0.4">
      <c r="A116" s="21" t="s">
        <v>116</v>
      </c>
      <c r="B116" s="3">
        <v>11082</v>
      </c>
      <c r="C116">
        <f t="shared" si="1"/>
        <v>4820</v>
      </c>
    </row>
    <row r="117" spans="1:3" ht="15" thickBot="1" x14ac:dyDescent="0.4">
      <c r="A117" s="22" t="s">
        <v>117</v>
      </c>
      <c r="B117" s="13">
        <v>15719</v>
      </c>
      <c r="C117">
        <f t="shared" si="1"/>
        <v>6837</v>
      </c>
    </row>
    <row r="118" spans="1:3" x14ac:dyDescent="0.35">
      <c r="A118" s="20" t="s">
        <v>118</v>
      </c>
      <c r="B118" s="2">
        <v>15137</v>
      </c>
      <c r="C118">
        <f t="shared" si="1"/>
        <v>6584</v>
      </c>
    </row>
    <row r="119" spans="1:3" x14ac:dyDescent="0.35">
      <c r="A119" s="20" t="s">
        <v>119</v>
      </c>
      <c r="B119" s="2">
        <v>16245</v>
      </c>
      <c r="C119">
        <f t="shared" si="1"/>
        <v>7066</v>
      </c>
    </row>
    <row r="120" spans="1:3" x14ac:dyDescent="0.35">
      <c r="A120" s="20" t="s">
        <v>120</v>
      </c>
      <c r="B120" s="2">
        <v>14837</v>
      </c>
      <c r="C120">
        <f t="shared" si="1"/>
        <v>6454</v>
      </c>
    </row>
    <row r="121" spans="1:3" x14ac:dyDescent="0.35">
      <c r="A121" s="20" t="s">
        <v>121</v>
      </c>
      <c r="B121" s="2">
        <v>15772</v>
      </c>
      <c r="C121">
        <f t="shared" si="1"/>
        <v>6860</v>
      </c>
    </row>
    <row r="122" spans="1:3" x14ac:dyDescent="0.35">
      <c r="A122" s="20" t="s">
        <v>122</v>
      </c>
      <c r="B122" s="2">
        <v>15894</v>
      </c>
      <c r="C122">
        <f t="shared" si="1"/>
        <v>6913</v>
      </c>
    </row>
    <row r="123" spans="1:3" x14ac:dyDescent="0.35">
      <c r="A123" s="20" t="s">
        <v>123</v>
      </c>
      <c r="B123" s="2">
        <v>15480</v>
      </c>
      <c r="C123">
        <f t="shared" si="1"/>
        <v>6733</v>
      </c>
    </row>
    <row r="124" spans="1:3" x14ac:dyDescent="0.35">
      <c r="A124" s="20" t="s">
        <v>124</v>
      </c>
      <c r="B124" s="2">
        <v>14837</v>
      </c>
      <c r="C124">
        <f t="shared" si="1"/>
        <v>6454</v>
      </c>
    </row>
    <row r="125" spans="1:3" x14ac:dyDescent="0.35">
      <c r="A125" s="20" t="s">
        <v>125</v>
      </c>
      <c r="B125" s="2">
        <v>15772</v>
      </c>
      <c r="C125">
        <f t="shared" si="1"/>
        <v>6860</v>
      </c>
    </row>
    <row r="126" spans="1:3" x14ac:dyDescent="0.35">
      <c r="A126" s="20" t="s">
        <v>126</v>
      </c>
      <c r="B126" s="2">
        <v>15894</v>
      </c>
      <c r="C126">
        <f t="shared" si="1"/>
        <v>6913</v>
      </c>
    </row>
    <row r="127" spans="1:3" x14ac:dyDescent="0.35">
      <c r="A127" s="20" t="s">
        <v>127</v>
      </c>
      <c r="B127" s="2">
        <v>15480</v>
      </c>
      <c r="C127">
        <f t="shared" si="1"/>
        <v>6733</v>
      </c>
    </row>
    <row r="128" spans="1:3" x14ac:dyDescent="0.35">
      <c r="A128" s="20" t="s">
        <v>128</v>
      </c>
      <c r="B128" s="2">
        <v>15878</v>
      </c>
      <c r="C128">
        <f t="shared" si="1"/>
        <v>6906</v>
      </c>
    </row>
    <row r="129" spans="1:3" x14ac:dyDescent="0.35">
      <c r="A129" s="20" t="s">
        <v>129</v>
      </c>
      <c r="B129" s="2">
        <v>16672</v>
      </c>
      <c r="C129">
        <f t="shared" si="1"/>
        <v>7252</v>
      </c>
    </row>
    <row r="130" spans="1:3" x14ac:dyDescent="0.35">
      <c r="A130" s="20" t="s">
        <v>130</v>
      </c>
      <c r="B130" s="2">
        <v>15578</v>
      </c>
      <c r="C130">
        <f t="shared" si="1"/>
        <v>6776</v>
      </c>
    </row>
    <row r="131" spans="1:3" x14ac:dyDescent="0.35">
      <c r="A131" s="20" t="s">
        <v>131</v>
      </c>
      <c r="B131" s="4">
        <v>15587</v>
      </c>
      <c r="C131">
        <f t="shared" si="1"/>
        <v>6780</v>
      </c>
    </row>
    <row r="132" spans="1:3" x14ac:dyDescent="0.35">
      <c r="A132" s="20" t="s">
        <v>132</v>
      </c>
      <c r="B132" s="2">
        <v>15578</v>
      </c>
      <c r="C132">
        <f t="shared" si="1"/>
        <v>6776</v>
      </c>
    </row>
    <row r="133" spans="1:3" ht="15" thickBot="1" x14ac:dyDescent="0.4">
      <c r="A133" s="21" t="s">
        <v>133</v>
      </c>
      <c r="B133" s="3">
        <v>15587</v>
      </c>
      <c r="C133">
        <f t="shared" ref="C133:C196" si="2">ROUNDDOWN(B133*$C$3,0)</f>
        <v>6780</v>
      </c>
    </row>
    <row r="134" spans="1:3" x14ac:dyDescent="0.35">
      <c r="A134" s="18" t="s">
        <v>134</v>
      </c>
      <c r="B134" s="2">
        <v>16781</v>
      </c>
      <c r="C134">
        <f t="shared" si="2"/>
        <v>7299</v>
      </c>
    </row>
    <row r="135" spans="1:3" x14ac:dyDescent="0.35">
      <c r="A135" s="18" t="s">
        <v>135</v>
      </c>
      <c r="B135" s="2">
        <v>17968</v>
      </c>
      <c r="C135">
        <f t="shared" si="2"/>
        <v>7816</v>
      </c>
    </row>
    <row r="136" spans="1:3" x14ac:dyDescent="0.35">
      <c r="A136" s="18" t="s">
        <v>136</v>
      </c>
      <c r="B136" s="2">
        <v>17209</v>
      </c>
      <c r="C136">
        <f t="shared" si="2"/>
        <v>7485</v>
      </c>
    </row>
    <row r="137" spans="1:3" x14ac:dyDescent="0.35">
      <c r="A137" s="18" t="s">
        <v>137</v>
      </c>
      <c r="B137" s="2">
        <v>16781</v>
      </c>
      <c r="C137">
        <f t="shared" si="2"/>
        <v>7299</v>
      </c>
    </row>
    <row r="138" spans="1:3" x14ac:dyDescent="0.35">
      <c r="A138" s="18" t="s">
        <v>138</v>
      </c>
      <c r="B138" s="2">
        <v>17716</v>
      </c>
      <c r="C138">
        <f t="shared" si="2"/>
        <v>7706</v>
      </c>
    </row>
    <row r="139" spans="1:3" x14ac:dyDescent="0.35">
      <c r="A139" s="18" t="s">
        <v>139</v>
      </c>
      <c r="B139" s="2">
        <v>17081</v>
      </c>
      <c r="C139">
        <f t="shared" si="2"/>
        <v>7430</v>
      </c>
    </row>
    <row r="140" spans="1:3" x14ac:dyDescent="0.35">
      <c r="A140" s="18" t="s">
        <v>140</v>
      </c>
      <c r="B140" s="2">
        <v>17968</v>
      </c>
      <c r="C140">
        <f t="shared" si="2"/>
        <v>7816</v>
      </c>
    </row>
    <row r="141" spans="1:3" x14ac:dyDescent="0.35">
      <c r="A141" s="18" t="s">
        <v>141</v>
      </c>
      <c r="B141" s="2">
        <v>18268</v>
      </c>
      <c r="C141">
        <f t="shared" si="2"/>
        <v>7946</v>
      </c>
    </row>
    <row r="142" spans="1:3" x14ac:dyDescent="0.35">
      <c r="A142" s="18" t="s">
        <v>142</v>
      </c>
      <c r="B142" s="2">
        <v>17209</v>
      </c>
      <c r="C142">
        <f t="shared" si="2"/>
        <v>7485</v>
      </c>
    </row>
    <row r="143" spans="1:3" x14ac:dyDescent="0.35">
      <c r="A143" s="18" t="s">
        <v>143</v>
      </c>
      <c r="B143" s="2">
        <v>17509</v>
      </c>
      <c r="C143">
        <f t="shared" si="2"/>
        <v>7616</v>
      </c>
    </row>
    <row r="144" spans="1:3" x14ac:dyDescent="0.35">
      <c r="A144" s="18" t="s">
        <v>144</v>
      </c>
      <c r="B144" s="2">
        <v>17621</v>
      </c>
      <c r="C144">
        <f t="shared" si="2"/>
        <v>7665</v>
      </c>
    </row>
    <row r="145" spans="1:3" x14ac:dyDescent="0.35">
      <c r="A145" s="18" t="s">
        <v>145</v>
      </c>
      <c r="B145" s="2">
        <v>18491</v>
      </c>
      <c r="C145">
        <f t="shared" si="2"/>
        <v>8043</v>
      </c>
    </row>
    <row r="146" spans="1:3" x14ac:dyDescent="0.35">
      <c r="A146" s="18" t="s">
        <v>146</v>
      </c>
      <c r="B146" s="2">
        <v>17621</v>
      </c>
      <c r="C146">
        <f t="shared" si="2"/>
        <v>7665</v>
      </c>
    </row>
    <row r="147" spans="1:3" x14ac:dyDescent="0.35">
      <c r="A147" s="18" t="s">
        <v>147</v>
      </c>
      <c r="B147" s="2">
        <v>18488</v>
      </c>
      <c r="C147">
        <f t="shared" si="2"/>
        <v>8042</v>
      </c>
    </row>
    <row r="148" spans="1:3" ht="15" thickBot="1" x14ac:dyDescent="0.4">
      <c r="A148" s="19" t="s">
        <v>148</v>
      </c>
      <c r="B148" s="3">
        <v>17814</v>
      </c>
      <c r="C148">
        <f t="shared" si="2"/>
        <v>7749</v>
      </c>
    </row>
    <row r="149" spans="1:3" x14ac:dyDescent="0.35">
      <c r="A149" s="18" t="s">
        <v>149</v>
      </c>
      <c r="B149" s="2">
        <v>20395</v>
      </c>
      <c r="C149">
        <f t="shared" si="2"/>
        <v>8871</v>
      </c>
    </row>
    <row r="150" spans="1:3" x14ac:dyDescent="0.35">
      <c r="A150" s="18" t="s">
        <v>150</v>
      </c>
      <c r="B150" s="2">
        <v>20745</v>
      </c>
      <c r="C150">
        <f t="shared" si="2"/>
        <v>9024</v>
      </c>
    </row>
    <row r="151" spans="1:3" x14ac:dyDescent="0.35">
      <c r="A151" s="18" t="s">
        <v>151</v>
      </c>
      <c r="B151" s="2">
        <v>21633</v>
      </c>
      <c r="C151">
        <f t="shared" si="2"/>
        <v>9410</v>
      </c>
    </row>
    <row r="152" spans="1:3" x14ac:dyDescent="0.35">
      <c r="A152" s="18" t="s">
        <v>152</v>
      </c>
      <c r="B152" s="2">
        <v>21983</v>
      </c>
      <c r="C152">
        <f t="shared" si="2"/>
        <v>9562</v>
      </c>
    </row>
    <row r="153" spans="1:3" x14ac:dyDescent="0.35">
      <c r="A153" s="18" t="s">
        <v>153</v>
      </c>
      <c r="B153" s="2">
        <v>20140</v>
      </c>
      <c r="C153">
        <f t="shared" si="2"/>
        <v>8760</v>
      </c>
    </row>
    <row r="154" spans="1:3" x14ac:dyDescent="0.35">
      <c r="A154" s="18" t="s">
        <v>154</v>
      </c>
      <c r="B154" s="2">
        <v>20395</v>
      </c>
      <c r="C154">
        <f t="shared" si="2"/>
        <v>8871</v>
      </c>
    </row>
    <row r="155" spans="1:3" x14ac:dyDescent="0.35">
      <c r="A155" s="18" t="s">
        <v>155</v>
      </c>
      <c r="B155" s="2">
        <v>21330</v>
      </c>
      <c r="C155">
        <f t="shared" si="2"/>
        <v>9278</v>
      </c>
    </row>
    <row r="156" spans="1:3" x14ac:dyDescent="0.35">
      <c r="A156" s="18" t="s">
        <v>156</v>
      </c>
      <c r="B156" s="2">
        <v>20745</v>
      </c>
      <c r="C156">
        <f t="shared" si="2"/>
        <v>9024</v>
      </c>
    </row>
    <row r="157" spans="1:3" x14ac:dyDescent="0.35">
      <c r="A157" s="18" t="s">
        <v>157</v>
      </c>
      <c r="B157" s="2">
        <v>21228</v>
      </c>
      <c r="C157">
        <f t="shared" si="2"/>
        <v>9234</v>
      </c>
    </row>
    <row r="158" spans="1:3" x14ac:dyDescent="0.35">
      <c r="A158" s="18" t="s">
        <v>158</v>
      </c>
      <c r="B158" s="2">
        <v>20140</v>
      </c>
      <c r="C158">
        <f t="shared" si="2"/>
        <v>8760</v>
      </c>
    </row>
    <row r="159" spans="1:3" x14ac:dyDescent="0.35">
      <c r="A159" s="18" t="s">
        <v>159</v>
      </c>
      <c r="B159" s="2">
        <v>21075</v>
      </c>
      <c r="C159">
        <f t="shared" si="2"/>
        <v>9167</v>
      </c>
    </row>
    <row r="160" spans="1:3" x14ac:dyDescent="0.35">
      <c r="A160" s="18" t="s">
        <v>160</v>
      </c>
      <c r="B160" s="2">
        <v>20490</v>
      </c>
      <c r="C160">
        <f t="shared" si="2"/>
        <v>8913</v>
      </c>
    </row>
    <row r="161" spans="1:3" x14ac:dyDescent="0.35">
      <c r="A161" s="18" t="s">
        <v>161</v>
      </c>
      <c r="B161" s="2">
        <v>21063</v>
      </c>
      <c r="C161">
        <f t="shared" si="2"/>
        <v>9162</v>
      </c>
    </row>
    <row r="162" spans="1:3" x14ac:dyDescent="0.35">
      <c r="A162" s="18" t="s">
        <v>162</v>
      </c>
      <c r="B162" s="2">
        <v>22103</v>
      </c>
      <c r="C162">
        <f t="shared" si="2"/>
        <v>9614</v>
      </c>
    </row>
    <row r="163" spans="1:3" x14ac:dyDescent="0.35">
      <c r="A163" s="18" t="s">
        <v>163</v>
      </c>
      <c r="B163" s="2">
        <v>21063</v>
      </c>
      <c r="C163">
        <f t="shared" si="2"/>
        <v>9162</v>
      </c>
    </row>
    <row r="164" spans="1:3" x14ac:dyDescent="0.35">
      <c r="A164" s="18" t="s">
        <v>164</v>
      </c>
      <c r="B164" s="2">
        <v>22103</v>
      </c>
      <c r="C164">
        <f t="shared" si="2"/>
        <v>9614</v>
      </c>
    </row>
    <row r="165" spans="1:3" ht="15" thickBot="1" x14ac:dyDescent="0.4">
      <c r="A165" s="19" t="s">
        <v>165</v>
      </c>
      <c r="B165" s="3">
        <v>20803</v>
      </c>
      <c r="C165">
        <f t="shared" si="2"/>
        <v>9049</v>
      </c>
    </row>
    <row r="166" spans="1:3" x14ac:dyDescent="0.35">
      <c r="A166" s="18" t="s">
        <v>166</v>
      </c>
      <c r="B166" s="2">
        <v>24278</v>
      </c>
      <c r="C166">
        <f t="shared" si="2"/>
        <v>10560</v>
      </c>
    </row>
    <row r="167" spans="1:3" x14ac:dyDescent="0.35">
      <c r="A167" s="18" t="s">
        <v>167</v>
      </c>
      <c r="B167" s="2">
        <v>24628</v>
      </c>
      <c r="C167">
        <f t="shared" si="2"/>
        <v>10713</v>
      </c>
    </row>
    <row r="168" spans="1:3" x14ac:dyDescent="0.35">
      <c r="A168" s="18" t="s">
        <v>168</v>
      </c>
      <c r="B168" s="2">
        <v>24061</v>
      </c>
      <c r="C168">
        <f t="shared" si="2"/>
        <v>10466</v>
      </c>
    </row>
    <row r="169" spans="1:3" x14ac:dyDescent="0.35">
      <c r="A169" s="18" t="s">
        <v>169</v>
      </c>
      <c r="B169" s="2">
        <v>24411</v>
      </c>
      <c r="C169">
        <f t="shared" si="2"/>
        <v>10618</v>
      </c>
    </row>
    <row r="170" spans="1:3" x14ac:dyDescent="0.35">
      <c r="A170" s="18" t="s">
        <v>170</v>
      </c>
      <c r="B170" s="2">
        <v>25346</v>
      </c>
      <c r="C170">
        <f t="shared" si="2"/>
        <v>11025</v>
      </c>
    </row>
    <row r="171" spans="1:3" x14ac:dyDescent="0.35">
      <c r="A171" s="18" t="s">
        <v>171</v>
      </c>
      <c r="B171" s="2">
        <v>24328</v>
      </c>
      <c r="C171">
        <f t="shared" si="2"/>
        <v>10582</v>
      </c>
    </row>
    <row r="172" spans="1:3" x14ac:dyDescent="0.35">
      <c r="A172" s="18" t="s">
        <v>172</v>
      </c>
      <c r="B172" s="2">
        <v>25674</v>
      </c>
      <c r="C172">
        <f t="shared" si="2"/>
        <v>11168</v>
      </c>
    </row>
    <row r="173" spans="1:3" x14ac:dyDescent="0.35">
      <c r="A173" s="18" t="s">
        <v>173</v>
      </c>
      <c r="B173" s="2">
        <v>26024</v>
      </c>
      <c r="C173">
        <f t="shared" si="2"/>
        <v>11320</v>
      </c>
    </row>
    <row r="174" spans="1:3" x14ac:dyDescent="0.35">
      <c r="A174" s="18" t="s">
        <v>174</v>
      </c>
      <c r="B174" s="2">
        <v>23761</v>
      </c>
      <c r="C174">
        <f t="shared" si="2"/>
        <v>10336</v>
      </c>
    </row>
    <row r="175" spans="1:3" x14ac:dyDescent="0.35">
      <c r="A175" s="18" t="s">
        <v>175</v>
      </c>
      <c r="B175" s="2">
        <v>24111</v>
      </c>
      <c r="C175">
        <f t="shared" si="2"/>
        <v>10488</v>
      </c>
    </row>
    <row r="176" spans="1:3" x14ac:dyDescent="0.35">
      <c r="A176" s="18" t="s">
        <v>176</v>
      </c>
      <c r="B176" s="2">
        <v>23978</v>
      </c>
      <c r="C176">
        <f t="shared" si="2"/>
        <v>10430</v>
      </c>
    </row>
    <row r="177" spans="1:3" x14ac:dyDescent="0.35">
      <c r="A177" s="18" t="s">
        <v>177</v>
      </c>
      <c r="B177" s="2">
        <v>24328</v>
      </c>
      <c r="C177">
        <f t="shared" si="2"/>
        <v>10582</v>
      </c>
    </row>
    <row r="178" spans="1:3" x14ac:dyDescent="0.35">
      <c r="A178" s="18" t="s">
        <v>178</v>
      </c>
      <c r="B178" s="2">
        <v>25674</v>
      </c>
      <c r="C178">
        <f t="shared" si="2"/>
        <v>11168</v>
      </c>
    </row>
    <row r="179" spans="1:3" x14ac:dyDescent="0.35">
      <c r="A179" s="18" t="s">
        <v>179</v>
      </c>
      <c r="B179" s="2">
        <v>26024</v>
      </c>
      <c r="C179">
        <f t="shared" si="2"/>
        <v>11320</v>
      </c>
    </row>
    <row r="180" spans="1:3" x14ac:dyDescent="0.35">
      <c r="A180" s="18" t="s">
        <v>180</v>
      </c>
      <c r="B180" s="2">
        <v>23761</v>
      </c>
      <c r="C180">
        <f t="shared" si="2"/>
        <v>10336</v>
      </c>
    </row>
    <row r="181" spans="1:3" x14ac:dyDescent="0.35">
      <c r="A181" s="18" t="s">
        <v>181</v>
      </c>
      <c r="B181" s="2">
        <v>24696</v>
      </c>
      <c r="C181">
        <f t="shared" si="2"/>
        <v>10742</v>
      </c>
    </row>
    <row r="182" spans="1:3" x14ac:dyDescent="0.35">
      <c r="A182" s="18" t="s">
        <v>182</v>
      </c>
      <c r="B182" s="2">
        <v>24111</v>
      </c>
      <c r="C182">
        <f t="shared" si="2"/>
        <v>10488</v>
      </c>
    </row>
    <row r="183" spans="1:3" x14ac:dyDescent="0.35">
      <c r="A183" s="18" t="s">
        <v>183</v>
      </c>
      <c r="B183" s="2">
        <v>25046</v>
      </c>
      <c r="C183">
        <f t="shared" si="2"/>
        <v>10895</v>
      </c>
    </row>
    <row r="184" spans="1:3" x14ac:dyDescent="0.35">
      <c r="A184" s="18" t="s">
        <v>184</v>
      </c>
      <c r="B184" s="2">
        <v>25305</v>
      </c>
      <c r="C184">
        <f t="shared" si="2"/>
        <v>11007</v>
      </c>
    </row>
    <row r="185" spans="1:3" x14ac:dyDescent="0.35">
      <c r="A185" s="18" t="s">
        <v>185</v>
      </c>
      <c r="B185" s="2">
        <v>24947</v>
      </c>
      <c r="C185">
        <f t="shared" si="2"/>
        <v>10851</v>
      </c>
    </row>
    <row r="186" spans="1:3" x14ac:dyDescent="0.35">
      <c r="A186" s="18" t="s">
        <v>186</v>
      </c>
      <c r="B186" s="2">
        <v>24723</v>
      </c>
      <c r="C186">
        <f t="shared" si="2"/>
        <v>10754</v>
      </c>
    </row>
    <row r="187" spans="1:3" ht="15" thickBot="1" x14ac:dyDescent="0.4">
      <c r="A187" s="19" t="s">
        <v>187</v>
      </c>
      <c r="B187" s="3">
        <v>24947</v>
      </c>
      <c r="C187">
        <f t="shared" si="2"/>
        <v>10851</v>
      </c>
    </row>
    <row r="188" spans="1:3" x14ac:dyDescent="0.35">
      <c r="A188" s="18" t="s">
        <v>188</v>
      </c>
      <c r="B188" s="2">
        <v>43260</v>
      </c>
      <c r="C188">
        <f t="shared" si="2"/>
        <v>18818</v>
      </c>
    </row>
    <row r="189" spans="1:3" ht="15" thickBot="1" x14ac:dyDescent="0.4">
      <c r="A189" s="19" t="s">
        <v>189</v>
      </c>
      <c r="B189" s="3">
        <v>43260</v>
      </c>
      <c r="C189">
        <f t="shared" si="2"/>
        <v>18818</v>
      </c>
    </row>
    <row r="190" spans="1:3" x14ac:dyDescent="0.35">
      <c r="A190" s="18" t="s">
        <v>190</v>
      </c>
      <c r="B190" s="2">
        <v>2897</v>
      </c>
      <c r="C190">
        <f t="shared" si="2"/>
        <v>1260</v>
      </c>
    </row>
    <row r="191" spans="1:3" x14ac:dyDescent="0.35">
      <c r="A191" s="18" t="s">
        <v>191</v>
      </c>
      <c r="B191" s="2">
        <v>3197</v>
      </c>
      <c r="C191">
        <f t="shared" si="2"/>
        <v>1390</v>
      </c>
    </row>
    <row r="192" spans="1:3" x14ac:dyDescent="0.35">
      <c r="A192" s="18" t="s">
        <v>192</v>
      </c>
      <c r="B192" s="2">
        <v>3145</v>
      </c>
      <c r="C192">
        <f t="shared" si="2"/>
        <v>1368</v>
      </c>
    </row>
    <row r="193" spans="1:3" x14ac:dyDescent="0.35">
      <c r="A193" s="18" t="s">
        <v>193</v>
      </c>
      <c r="B193" s="2">
        <v>3445</v>
      </c>
      <c r="C193">
        <f t="shared" si="2"/>
        <v>1498</v>
      </c>
    </row>
    <row r="194" spans="1:3" x14ac:dyDescent="0.35">
      <c r="A194" s="18" t="s">
        <v>194</v>
      </c>
      <c r="B194" s="2">
        <v>3407</v>
      </c>
      <c r="C194">
        <f t="shared" si="2"/>
        <v>1482</v>
      </c>
    </row>
    <row r="195" spans="1:3" x14ac:dyDescent="0.35">
      <c r="A195" s="18" t="s">
        <v>195</v>
      </c>
      <c r="B195" s="2">
        <v>3707</v>
      </c>
      <c r="C195">
        <f t="shared" si="2"/>
        <v>1612</v>
      </c>
    </row>
    <row r="196" spans="1:3" x14ac:dyDescent="0.35">
      <c r="A196" s="18" t="s">
        <v>196</v>
      </c>
      <c r="B196" s="2">
        <v>3781</v>
      </c>
      <c r="C196">
        <f t="shared" si="2"/>
        <v>1644</v>
      </c>
    </row>
    <row r="197" spans="1:3" x14ac:dyDescent="0.35">
      <c r="A197" s="18" t="s">
        <v>197</v>
      </c>
      <c r="B197" s="2">
        <v>4081</v>
      </c>
      <c r="C197">
        <f t="shared" ref="C197:C260" si="3">ROUNDDOWN(B197*$C$3,0)</f>
        <v>1775</v>
      </c>
    </row>
    <row r="198" spans="1:3" x14ac:dyDescent="0.35">
      <c r="A198" s="18" t="s">
        <v>198</v>
      </c>
      <c r="B198" s="2">
        <v>3665</v>
      </c>
      <c r="C198">
        <f t="shared" si="3"/>
        <v>1594</v>
      </c>
    </row>
    <row r="199" spans="1:3" ht="15" thickBot="1" x14ac:dyDescent="0.4">
      <c r="A199" s="19" t="s">
        <v>199</v>
      </c>
      <c r="B199" s="3">
        <v>4122</v>
      </c>
      <c r="C199">
        <f t="shared" si="3"/>
        <v>1793</v>
      </c>
    </row>
    <row r="200" spans="1:3" x14ac:dyDescent="0.35">
      <c r="A200" s="18" t="s">
        <v>200</v>
      </c>
      <c r="B200" s="2">
        <v>683</v>
      </c>
      <c r="C200">
        <f t="shared" si="3"/>
        <v>297</v>
      </c>
    </row>
    <row r="201" spans="1:3" x14ac:dyDescent="0.35">
      <c r="A201" s="18" t="s">
        <v>201</v>
      </c>
      <c r="B201" s="2">
        <v>840</v>
      </c>
      <c r="C201">
        <f t="shared" si="3"/>
        <v>365</v>
      </c>
    </row>
    <row r="202" spans="1:3" x14ac:dyDescent="0.35">
      <c r="A202" s="18" t="s">
        <v>202</v>
      </c>
      <c r="B202" s="2">
        <v>1011</v>
      </c>
      <c r="C202">
        <f t="shared" si="3"/>
        <v>439</v>
      </c>
    </row>
    <row r="203" spans="1:3" x14ac:dyDescent="0.35">
      <c r="A203" s="18" t="s">
        <v>203</v>
      </c>
      <c r="B203" s="2">
        <v>703</v>
      </c>
      <c r="C203">
        <f t="shared" si="3"/>
        <v>305</v>
      </c>
    </row>
    <row r="204" spans="1:3" x14ac:dyDescent="0.35">
      <c r="A204" s="18" t="s">
        <v>204</v>
      </c>
      <c r="B204" s="2">
        <v>867</v>
      </c>
      <c r="C204">
        <f t="shared" si="3"/>
        <v>377</v>
      </c>
    </row>
    <row r="205" spans="1:3" x14ac:dyDescent="0.35">
      <c r="A205" s="18" t="s">
        <v>205</v>
      </c>
      <c r="B205" s="2">
        <v>1041</v>
      </c>
      <c r="C205">
        <f t="shared" si="3"/>
        <v>452</v>
      </c>
    </row>
    <row r="206" spans="1:3" x14ac:dyDescent="0.35">
      <c r="A206" s="18" t="s">
        <v>206</v>
      </c>
      <c r="B206" s="2">
        <v>703</v>
      </c>
      <c r="C206">
        <f t="shared" si="3"/>
        <v>305</v>
      </c>
    </row>
    <row r="207" spans="1:3" x14ac:dyDescent="0.35">
      <c r="A207" s="18" t="s">
        <v>207</v>
      </c>
      <c r="B207" s="2">
        <v>867</v>
      </c>
      <c r="C207">
        <f t="shared" si="3"/>
        <v>377</v>
      </c>
    </row>
    <row r="208" spans="1:3" ht="15" thickBot="1" x14ac:dyDescent="0.4">
      <c r="A208" s="19" t="s">
        <v>208</v>
      </c>
      <c r="B208" s="3">
        <v>1041</v>
      </c>
      <c r="C208">
        <f t="shared" si="3"/>
        <v>452</v>
      </c>
    </row>
    <row r="209" spans="1:3" ht="15" thickBot="1" x14ac:dyDescent="0.4">
      <c r="A209" s="19" t="s">
        <v>209</v>
      </c>
      <c r="B209" s="3">
        <v>238</v>
      </c>
      <c r="C209">
        <f t="shared" si="3"/>
        <v>103</v>
      </c>
    </row>
    <row r="210" spans="1:3" x14ac:dyDescent="0.35">
      <c r="A210" s="18" t="s">
        <v>210</v>
      </c>
      <c r="B210" s="2">
        <v>770</v>
      </c>
      <c r="C210">
        <f t="shared" si="3"/>
        <v>334</v>
      </c>
    </row>
    <row r="211" spans="1:3" x14ac:dyDescent="0.35">
      <c r="A211" s="18" t="s">
        <v>211</v>
      </c>
      <c r="B211" s="2">
        <v>770</v>
      </c>
      <c r="C211">
        <f t="shared" si="3"/>
        <v>334</v>
      </c>
    </row>
    <row r="212" spans="1:3" x14ac:dyDescent="0.35">
      <c r="A212" s="18" t="s">
        <v>212</v>
      </c>
      <c r="B212" s="2">
        <v>770</v>
      </c>
      <c r="C212">
        <f t="shared" si="3"/>
        <v>334</v>
      </c>
    </row>
    <row r="213" spans="1:3" x14ac:dyDescent="0.35">
      <c r="A213" s="18" t="s">
        <v>213</v>
      </c>
      <c r="B213" s="2">
        <v>770</v>
      </c>
      <c r="C213">
        <f t="shared" si="3"/>
        <v>334</v>
      </c>
    </row>
    <row r="214" spans="1:3" ht="15" thickBot="1" x14ac:dyDescent="0.4">
      <c r="A214" s="19" t="s">
        <v>214</v>
      </c>
      <c r="B214" s="3">
        <v>770</v>
      </c>
      <c r="C214">
        <f t="shared" si="3"/>
        <v>334</v>
      </c>
    </row>
    <row r="215" spans="1:3" x14ac:dyDescent="0.35">
      <c r="A215" s="18" t="s">
        <v>215</v>
      </c>
      <c r="B215" s="2">
        <v>15552</v>
      </c>
      <c r="C215">
        <f t="shared" si="3"/>
        <v>6765</v>
      </c>
    </row>
    <row r="216" spans="1:3" x14ac:dyDescent="0.35">
      <c r="A216" s="18" t="s">
        <v>216</v>
      </c>
      <c r="B216" s="2">
        <v>17527</v>
      </c>
      <c r="C216">
        <f t="shared" si="3"/>
        <v>7624</v>
      </c>
    </row>
    <row r="217" spans="1:3" x14ac:dyDescent="0.35">
      <c r="A217" s="18" t="s">
        <v>217</v>
      </c>
      <c r="B217" s="2">
        <v>22185</v>
      </c>
      <c r="C217">
        <f t="shared" si="3"/>
        <v>9650</v>
      </c>
    </row>
    <row r="218" spans="1:3" x14ac:dyDescent="0.35">
      <c r="A218" s="18" t="s">
        <v>218</v>
      </c>
      <c r="B218" s="2">
        <v>22185</v>
      </c>
      <c r="C218">
        <f t="shared" si="3"/>
        <v>9650</v>
      </c>
    </row>
    <row r="219" spans="1:3" x14ac:dyDescent="0.35">
      <c r="A219" s="18" t="s">
        <v>219</v>
      </c>
      <c r="B219" s="2">
        <v>25728</v>
      </c>
      <c r="C219">
        <f t="shared" si="3"/>
        <v>11191</v>
      </c>
    </row>
    <row r="220" spans="1:3" x14ac:dyDescent="0.35">
      <c r="A220" s="18" t="s">
        <v>220</v>
      </c>
      <c r="B220" s="2">
        <v>11296</v>
      </c>
      <c r="C220">
        <f t="shared" si="3"/>
        <v>4913</v>
      </c>
    </row>
    <row r="221" spans="1:3" x14ac:dyDescent="0.35">
      <c r="A221" s="18" t="s">
        <v>221</v>
      </c>
      <c r="B221" s="2">
        <v>14294</v>
      </c>
      <c r="C221">
        <f t="shared" si="3"/>
        <v>6217</v>
      </c>
    </row>
    <row r="222" spans="1:3" x14ac:dyDescent="0.35">
      <c r="A222" s="18" t="s">
        <v>222</v>
      </c>
      <c r="B222" s="2">
        <v>15229</v>
      </c>
      <c r="C222">
        <f t="shared" si="3"/>
        <v>6624</v>
      </c>
    </row>
    <row r="223" spans="1:3" x14ac:dyDescent="0.35">
      <c r="A223" s="18" t="s">
        <v>223</v>
      </c>
      <c r="B223" s="2">
        <v>15552</v>
      </c>
      <c r="C223">
        <f t="shared" si="3"/>
        <v>6765</v>
      </c>
    </row>
    <row r="224" spans="1:3" x14ac:dyDescent="0.35">
      <c r="A224" s="18" t="s">
        <v>224</v>
      </c>
      <c r="B224" s="2">
        <v>17527</v>
      </c>
      <c r="C224">
        <f t="shared" si="3"/>
        <v>7624</v>
      </c>
    </row>
    <row r="225" spans="1:3" x14ac:dyDescent="0.35">
      <c r="A225" s="18" t="s">
        <v>225</v>
      </c>
      <c r="B225" s="2">
        <v>18462</v>
      </c>
      <c r="C225">
        <f t="shared" si="3"/>
        <v>8030</v>
      </c>
    </row>
    <row r="226" spans="1:3" x14ac:dyDescent="0.35">
      <c r="A226" s="18" t="s">
        <v>226</v>
      </c>
      <c r="B226" s="2">
        <v>22185</v>
      </c>
      <c r="C226">
        <f t="shared" si="3"/>
        <v>9650</v>
      </c>
    </row>
    <row r="227" spans="1:3" x14ac:dyDescent="0.35">
      <c r="A227" s="18" t="s">
        <v>227</v>
      </c>
      <c r="B227" s="2">
        <v>23120</v>
      </c>
      <c r="C227">
        <f t="shared" si="3"/>
        <v>10057</v>
      </c>
    </row>
    <row r="228" spans="1:3" x14ac:dyDescent="0.35">
      <c r="A228" s="18" t="s">
        <v>228</v>
      </c>
      <c r="B228" s="2">
        <v>22185</v>
      </c>
      <c r="C228">
        <f t="shared" si="3"/>
        <v>9650</v>
      </c>
    </row>
    <row r="229" spans="1:3" x14ac:dyDescent="0.35">
      <c r="A229" s="18" t="s">
        <v>229</v>
      </c>
      <c r="B229" s="2">
        <v>23120</v>
      </c>
      <c r="C229">
        <f t="shared" si="3"/>
        <v>10057</v>
      </c>
    </row>
    <row r="230" spans="1:3" x14ac:dyDescent="0.35">
      <c r="A230" s="18" t="s">
        <v>230</v>
      </c>
      <c r="B230" s="2">
        <v>25728</v>
      </c>
      <c r="C230">
        <f t="shared" si="3"/>
        <v>11191</v>
      </c>
    </row>
    <row r="231" spans="1:3" x14ac:dyDescent="0.35">
      <c r="A231" s="18" t="s">
        <v>231</v>
      </c>
      <c r="B231" s="2">
        <v>26663</v>
      </c>
      <c r="C231">
        <f t="shared" si="3"/>
        <v>11598</v>
      </c>
    </row>
    <row r="232" spans="1:3" x14ac:dyDescent="0.35">
      <c r="A232" s="18" t="s">
        <v>232</v>
      </c>
      <c r="B232" s="2">
        <v>38058</v>
      </c>
      <c r="C232">
        <f t="shared" si="3"/>
        <v>16555</v>
      </c>
    </row>
    <row r="233" spans="1:3" x14ac:dyDescent="0.35">
      <c r="A233" s="18" t="s">
        <v>233</v>
      </c>
      <c r="B233" s="2">
        <v>12824</v>
      </c>
      <c r="C233">
        <f t="shared" si="3"/>
        <v>5578</v>
      </c>
    </row>
    <row r="234" spans="1:3" x14ac:dyDescent="0.35">
      <c r="A234" s="18" t="s">
        <v>234</v>
      </c>
      <c r="B234" s="2">
        <v>15298</v>
      </c>
      <c r="C234">
        <f t="shared" si="3"/>
        <v>6654</v>
      </c>
    </row>
    <row r="235" spans="1:3" x14ac:dyDescent="0.35">
      <c r="A235" s="18" t="s">
        <v>235</v>
      </c>
      <c r="B235" s="2">
        <v>16640</v>
      </c>
      <c r="C235">
        <f t="shared" si="3"/>
        <v>7238</v>
      </c>
    </row>
    <row r="236" spans="1:3" x14ac:dyDescent="0.35">
      <c r="A236" s="18" t="s">
        <v>236</v>
      </c>
      <c r="B236" s="2">
        <v>11810</v>
      </c>
      <c r="C236">
        <f t="shared" si="3"/>
        <v>5137</v>
      </c>
    </row>
    <row r="237" spans="1:3" x14ac:dyDescent="0.35">
      <c r="A237" s="18" t="s">
        <v>237</v>
      </c>
      <c r="B237" s="2">
        <v>22885</v>
      </c>
      <c r="C237">
        <f t="shared" si="3"/>
        <v>9954</v>
      </c>
    </row>
    <row r="238" spans="1:3" ht="15" thickBot="1" x14ac:dyDescent="0.4">
      <c r="A238" s="19" t="s">
        <v>238</v>
      </c>
      <c r="B238" s="3">
        <v>17474</v>
      </c>
      <c r="C238">
        <f t="shared" si="3"/>
        <v>7601</v>
      </c>
    </row>
    <row r="239" spans="1:3" x14ac:dyDescent="0.35">
      <c r="A239" s="18" t="s">
        <v>239</v>
      </c>
      <c r="B239" s="2">
        <v>4839</v>
      </c>
      <c r="C239">
        <f t="shared" si="3"/>
        <v>2104</v>
      </c>
    </row>
    <row r="240" spans="1:3" x14ac:dyDescent="0.35">
      <c r="A240" s="18" t="s">
        <v>240</v>
      </c>
      <c r="B240" s="2">
        <v>5139</v>
      </c>
      <c r="C240">
        <f t="shared" si="3"/>
        <v>2235</v>
      </c>
    </row>
    <row r="241" spans="1:3" x14ac:dyDescent="0.35">
      <c r="A241" s="18" t="s">
        <v>241</v>
      </c>
      <c r="B241" s="2">
        <v>5479</v>
      </c>
      <c r="C241">
        <f t="shared" si="3"/>
        <v>2383</v>
      </c>
    </row>
    <row r="242" spans="1:3" x14ac:dyDescent="0.35">
      <c r="A242" s="18" t="s">
        <v>242</v>
      </c>
      <c r="B242" s="2">
        <v>5779</v>
      </c>
      <c r="C242">
        <f t="shared" si="3"/>
        <v>2513</v>
      </c>
    </row>
    <row r="243" spans="1:3" x14ac:dyDescent="0.35">
      <c r="A243" s="18" t="s">
        <v>243</v>
      </c>
      <c r="B243" s="2">
        <v>5937</v>
      </c>
      <c r="C243">
        <f t="shared" si="3"/>
        <v>2582</v>
      </c>
    </row>
    <row r="244" spans="1:3" x14ac:dyDescent="0.35">
      <c r="A244" s="18" t="s">
        <v>244</v>
      </c>
      <c r="B244" s="2">
        <v>6237</v>
      </c>
      <c r="C244">
        <f t="shared" si="3"/>
        <v>2713</v>
      </c>
    </row>
    <row r="245" spans="1:3" x14ac:dyDescent="0.35">
      <c r="A245" s="18" t="s">
        <v>245</v>
      </c>
      <c r="B245" s="2">
        <v>6537</v>
      </c>
      <c r="C245">
        <f t="shared" si="3"/>
        <v>2843</v>
      </c>
    </row>
    <row r="246" spans="1:3" x14ac:dyDescent="0.35">
      <c r="A246" s="18" t="s">
        <v>246</v>
      </c>
      <c r="B246" s="2">
        <v>6666</v>
      </c>
      <c r="C246">
        <f t="shared" si="3"/>
        <v>2899</v>
      </c>
    </row>
    <row r="247" spans="1:3" x14ac:dyDescent="0.35">
      <c r="A247" s="18" t="s">
        <v>247</v>
      </c>
      <c r="B247" s="2">
        <v>6966</v>
      </c>
      <c r="C247">
        <f t="shared" si="3"/>
        <v>3030</v>
      </c>
    </row>
    <row r="248" spans="1:3" x14ac:dyDescent="0.35">
      <c r="A248" s="18" t="s">
        <v>248</v>
      </c>
      <c r="B248" s="2">
        <v>6966</v>
      </c>
      <c r="C248">
        <f t="shared" si="3"/>
        <v>3030</v>
      </c>
    </row>
    <row r="249" spans="1:3" x14ac:dyDescent="0.35">
      <c r="A249" s="18" t="s">
        <v>249</v>
      </c>
      <c r="B249" s="2">
        <v>7643</v>
      </c>
      <c r="C249">
        <f t="shared" si="3"/>
        <v>3324</v>
      </c>
    </row>
    <row r="250" spans="1:3" x14ac:dyDescent="0.35">
      <c r="A250" s="18" t="s">
        <v>250</v>
      </c>
      <c r="B250" s="2">
        <v>7993</v>
      </c>
      <c r="C250">
        <f t="shared" si="3"/>
        <v>3476</v>
      </c>
    </row>
    <row r="251" spans="1:3" x14ac:dyDescent="0.35">
      <c r="A251" s="18" t="s">
        <v>251</v>
      </c>
      <c r="B251" s="2">
        <v>7943</v>
      </c>
      <c r="C251">
        <f t="shared" si="3"/>
        <v>3455</v>
      </c>
    </row>
    <row r="252" spans="1:3" x14ac:dyDescent="0.35">
      <c r="A252" s="18" t="s">
        <v>252</v>
      </c>
      <c r="B252" s="2">
        <v>8293</v>
      </c>
      <c r="C252">
        <f t="shared" si="3"/>
        <v>3607</v>
      </c>
    </row>
    <row r="253" spans="1:3" x14ac:dyDescent="0.35">
      <c r="A253" s="18" t="s">
        <v>253</v>
      </c>
      <c r="B253" s="2">
        <v>8493</v>
      </c>
      <c r="C253">
        <f t="shared" si="3"/>
        <v>3694</v>
      </c>
    </row>
    <row r="254" spans="1:3" x14ac:dyDescent="0.35">
      <c r="A254" s="18" t="s">
        <v>254</v>
      </c>
      <c r="B254" s="2">
        <v>8843</v>
      </c>
      <c r="C254">
        <f t="shared" si="3"/>
        <v>3846</v>
      </c>
    </row>
    <row r="255" spans="1:3" x14ac:dyDescent="0.35">
      <c r="A255" s="18" t="s">
        <v>255</v>
      </c>
      <c r="B255" s="2">
        <v>12828</v>
      </c>
      <c r="C255">
        <f t="shared" si="3"/>
        <v>5580</v>
      </c>
    </row>
    <row r="256" spans="1:3" x14ac:dyDescent="0.35">
      <c r="A256" s="18" t="s">
        <v>256</v>
      </c>
      <c r="B256" s="2">
        <v>5421</v>
      </c>
      <c r="C256">
        <f t="shared" si="3"/>
        <v>2358</v>
      </c>
    </row>
    <row r="257" spans="1:3" x14ac:dyDescent="0.35">
      <c r="A257" s="18" t="s">
        <v>257</v>
      </c>
      <c r="B257" s="2">
        <v>5316</v>
      </c>
      <c r="C257">
        <f t="shared" si="3"/>
        <v>2312</v>
      </c>
    </row>
    <row r="258" spans="1:3" x14ac:dyDescent="0.35">
      <c r="A258" s="18" t="s">
        <v>258</v>
      </c>
      <c r="B258" s="2">
        <v>6724</v>
      </c>
      <c r="C258">
        <f t="shared" si="3"/>
        <v>2924</v>
      </c>
    </row>
    <row r="259" spans="1:3" x14ac:dyDescent="0.35">
      <c r="A259" s="18" t="s">
        <v>259</v>
      </c>
      <c r="B259" s="2">
        <v>4955</v>
      </c>
      <c r="C259">
        <f t="shared" si="3"/>
        <v>2155</v>
      </c>
    </row>
    <row r="260" spans="1:3" x14ac:dyDescent="0.35">
      <c r="A260" s="18" t="s">
        <v>260</v>
      </c>
      <c r="B260" s="2">
        <v>6253</v>
      </c>
      <c r="C260">
        <f t="shared" si="3"/>
        <v>2720</v>
      </c>
    </row>
    <row r="261" spans="1:3" x14ac:dyDescent="0.35">
      <c r="A261" s="18" t="s">
        <v>261</v>
      </c>
      <c r="B261" s="2">
        <v>7976</v>
      </c>
      <c r="C261">
        <f t="shared" ref="C261:C324" si="4">ROUNDDOWN(B261*$C$3,0)</f>
        <v>3469</v>
      </c>
    </row>
    <row r="262" spans="1:3" x14ac:dyDescent="0.35">
      <c r="A262" s="18" t="s">
        <v>262</v>
      </c>
      <c r="B262" s="2">
        <v>10289</v>
      </c>
      <c r="C262">
        <f t="shared" si="4"/>
        <v>4475</v>
      </c>
    </row>
    <row r="263" spans="1:3" ht="15" thickBot="1" x14ac:dyDescent="0.4">
      <c r="A263" s="19" t="s">
        <v>263</v>
      </c>
      <c r="B263" s="3">
        <v>14474</v>
      </c>
      <c r="C263">
        <f t="shared" si="4"/>
        <v>6296</v>
      </c>
    </row>
    <row r="264" spans="1:3" x14ac:dyDescent="0.35">
      <c r="A264" s="20" t="s">
        <v>264</v>
      </c>
      <c r="B264" s="2">
        <v>681</v>
      </c>
      <c r="C264">
        <f t="shared" si="4"/>
        <v>296</v>
      </c>
    </row>
    <row r="265" spans="1:3" x14ac:dyDescent="0.35">
      <c r="A265" s="20" t="s">
        <v>265</v>
      </c>
      <c r="B265" s="2">
        <v>1149</v>
      </c>
      <c r="C265">
        <f t="shared" si="4"/>
        <v>499</v>
      </c>
    </row>
    <row r="266" spans="1:3" x14ac:dyDescent="0.35">
      <c r="A266" s="20" t="s">
        <v>266</v>
      </c>
      <c r="B266" s="2">
        <v>781</v>
      </c>
      <c r="C266">
        <f t="shared" si="4"/>
        <v>339</v>
      </c>
    </row>
    <row r="267" spans="1:3" x14ac:dyDescent="0.35">
      <c r="A267" s="20" t="s">
        <v>267</v>
      </c>
      <c r="B267" s="2">
        <v>1236</v>
      </c>
      <c r="C267">
        <f t="shared" si="4"/>
        <v>537</v>
      </c>
    </row>
    <row r="268" spans="1:3" x14ac:dyDescent="0.35">
      <c r="A268" s="20" t="s">
        <v>268</v>
      </c>
      <c r="B268" s="2">
        <v>1138</v>
      </c>
      <c r="C268">
        <f t="shared" si="4"/>
        <v>495</v>
      </c>
    </row>
    <row r="269" spans="1:3" x14ac:dyDescent="0.35">
      <c r="A269" s="20" t="s">
        <v>269</v>
      </c>
      <c r="B269" s="2">
        <v>1869</v>
      </c>
      <c r="C269">
        <f t="shared" si="4"/>
        <v>813</v>
      </c>
    </row>
    <row r="270" spans="1:3" x14ac:dyDescent="0.35">
      <c r="A270" s="20" t="s">
        <v>270</v>
      </c>
      <c r="B270" s="2">
        <v>1442</v>
      </c>
      <c r="C270">
        <f t="shared" si="4"/>
        <v>627</v>
      </c>
    </row>
    <row r="271" spans="1:3" ht="15" thickBot="1" x14ac:dyDescent="0.4">
      <c r="A271" s="21" t="s">
        <v>271</v>
      </c>
      <c r="B271" s="3">
        <v>2333</v>
      </c>
      <c r="C271">
        <f t="shared" si="4"/>
        <v>1014</v>
      </c>
    </row>
    <row r="272" spans="1:3" x14ac:dyDescent="0.35">
      <c r="A272" s="18" t="s">
        <v>272</v>
      </c>
      <c r="B272" s="2">
        <v>126</v>
      </c>
      <c r="C272">
        <f t="shared" si="4"/>
        <v>54</v>
      </c>
    </row>
    <row r="273" spans="1:3" x14ac:dyDescent="0.35">
      <c r="A273" s="18" t="s">
        <v>273</v>
      </c>
      <c r="B273" s="2">
        <v>126</v>
      </c>
      <c r="C273">
        <f t="shared" si="4"/>
        <v>54</v>
      </c>
    </row>
    <row r="274" spans="1:3" x14ac:dyDescent="0.35">
      <c r="A274" s="18" t="s">
        <v>274</v>
      </c>
      <c r="B274" s="2">
        <v>1676</v>
      </c>
      <c r="C274">
        <f t="shared" si="4"/>
        <v>729</v>
      </c>
    </row>
    <row r="275" spans="1:3" x14ac:dyDescent="0.35">
      <c r="A275" s="18" t="s">
        <v>275</v>
      </c>
      <c r="B275" s="2">
        <v>2081</v>
      </c>
      <c r="C275">
        <f t="shared" si="4"/>
        <v>905</v>
      </c>
    </row>
    <row r="276" spans="1:3" x14ac:dyDescent="0.35">
      <c r="A276" s="18" t="s">
        <v>276</v>
      </c>
      <c r="B276" s="2">
        <v>2484</v>
      </c>
      <c r="C276">
        <f t="shared" si="4"/>
        <v>1080</v>
      </c>
    </row>
    <row r="277" spans="1:3" ht="15" thickBot="1" x14ac:dyDescent="0.4">
      <c r="A277" s="19" t="s">
        <v>277</v>
      </c>
      <c r="B277" s="3">
        <v>412</v>
      </c>
      <c r="C277">
        <f t="shared" si="4"/>
        <v>179</v>
      </c>
    </row>
    <row r="278" spans="1:3" x14ac:dyDescent="0.35">
      <c r="A278" s="18" t="s">
        <v>278</v>
      </c>
      <c r="B278" s="2">
        <v>10246</v>
      </c>
      <c r="C278">
        <f t="shared" si="4"/>
        <v>4457</v>
      </c>
    </row>
    <row r="279" spans="1:3" x14ac:dyDescent="0.35">
      <c r="A279" s="18" t="s">
        <v>279</v>
      </c>
      <c r="B279" s="2">
        <v>12253</v>
      </c>
      <c r="C279">
        <f t="shared" si="4"/>
        <v>5330</v>
      </c>
    </row>
    <row r="280" spans="1:3" x14ac:dyDescent="0.35">
      <c r="A280" s="18" t="s">
        <v>280</v>
      </c>
      <c r="B280" s="2">
        <v>17956</v>
      </c>
      <c r="C280">
        <f t="shared" si="4"/>
        <v>7810</v>
      </c>
    </row>
    <row r="281" spans="1:3" ht="15" thickBot="1" x14ac:dyDescent="0.4">
      <c r="A281" s="19" t="s">
        <v>281</v>
      </c>
      <c r="B281" s="3">
        <v>21570</v>
      </c>
      <c r="C281">
        <f t="shared" si="4"/>
        <v>9382</v>
      </c>
    </row>
    <row r="282" spans="1:3" x14ac:dyDescent="0.35">
      <c r="A282" s="18" t="s">
        <v>282</v>
      </c>
      <c r="B282" s="2">
        <v>17208</v>
      </c>
      <c r="C282">
        <f t="shared" si="4"/>
        <v>7485</v>
      </c>
    </row>
    <row r="283" spans="1:3" x14ac:dyDescent="0.35">
      <c r="A283" s="18" t="s">
        <v>283</v>
      </c>
      <c r="B283" s="2">
        <v>22219</v>
      </c>
      <c r="C283">
        <f t="shared" si="4"/>
        <v>9665</v>
      </c>
    </row>
    <row r="284" spans="1:3" x14ac:dyDescent="0.35">
      <c r="A284" s="18" t="s">
        <v>284</v>
      </c>
      <c r="B284" s="2">
        <v>30494</v>
      </c>
      <c r="C284">
        <f t="shared" si="4"/>
        <v>13264</v>
      </c>
    </row>
    <row r="285" spans="1:3" x14ac:dyDescent="0.35">
      <c r="A285" s="18" t="s">
        <v>285</v>
      </c>
      <c r="B285" s="2">
        <v>22219</v>
      </c>
      <c r="C285">
        <f t="shared" si="4"/>
        <v>9665</v>
      </c>
    </row>
    <row r="286" spans="1:3" x14ac:dyDescent="0.35">
      <c r="A286" s="18" t="s">
        <v>286</v>
      </c>
      <c r="B286" s="2">
        <v>30494</v>
      </c>
      <c r="C286">
        <f t="shared" si="4"/>
        <v>13264</v>
      </c>
    </row>
    <row r="287" spans="1:3" ht="15" thickBot="1" x14ac:dyDescent="0.4">
      <c r="A287" s="19" t="s">
        <v>287</v>
      </c>
      <c r="B287" s="3">
        <v>30844</v>
      </c>
      <c r="C287">
        <f t="shared" si="4"/>
        <v>13417</v>
      </c>
    </row>
    <row r="288" spans="1:3" x14ac:dyDescent="0.35">
      <c r="A288" s="18" t="s">
        <v>288</v>
      </c>
      <c r="B288" s="2">
        <v>23218</v>
      </c>
      <c r="C288">
        <f t="shared" si="4"/>
        <v>10099</v>
      </c>
    </row>
    <row r="289" spans="1:3" x14ac:dyDescent="0.35">
      <c r="A289" s="18" t="s">
        <v>289</v>
      </c>
      <c r="B289" s="2">
        <v>23218</v>
      </c>
      <c r="C289">
        <f t="shared" si="4"/>
        <v>10099</v>
      </c>
    </row>
    <row r="290" spans="1:3" x14ac:dyDescent="0.35">
      <c r="A290" s="18" t="s">
        <v>290</v>
      </c>
      <c r="B290" s="2">
        <v>31410</v>
      </c>
      <c r="C290">
        <f t="shared" si="4"/>
        <v>13663</v>
      </c>
    </row>
    <row r="291" spans="1:3" ht="15" thickBot="1" x14ac:dyDescent="0.4">
      <c r="A291" s="19" t="s">
        <v>291</v>
      </c>
      <c r="B291" s="3">
        <v>31410</v>
      </c>
      <c r="C291">
        <f t="shared" si="4"/>
        <v>13663</v>
      </c>
    </row>
    <row r="292" spans="1:3" x14ac:dyDescent="0.35">
      <c r="A292" s="18" t="s">
        <v>292</v>
      </c>
      <c r="B292" s="2">
        <v>11605</v>
      </c>
      <c r="C292">
        <f t="shared" si="4"/>
        <v>5048</v>
      </c>
    </row>
    <row r="293" spans="1:3" ht="15" thickBot="1" x14ac:dyDescent="0.4">
      <c r="A293" s="19" t="s">
        <v>293</v>
      </c>
      <c r="B293" s="3">
        <v>11788</v>
      </c>
      <c r="C293">
        <f t="shared" si="4"/>
        <v>5127</v>
      </c>
    </row>
    <row r="294" spans="1:3" x14ac:dyDescent="0.35">
      <c r="A294" s="18" t="s">
        <v>294</v>
      </c>
      <c r="B294" s="2">
        <v>12071</v>
      </c>
      <c r="C294">
        <f t="shared" si="4"/>
        <v>5250</v>
      </c>
    </row>
    <row r="295" spans="1:3" ht="15" thickBot="1" x14ac:dyDescent="0.4">
      <c r="A295" s="19" t="s">
        <v>295</v>
      </c>
      <c r="B295" s="3">
        <v>12258</v>
      </c>
      <c r="C295">
        <f t="shared" si="4"/>
        <v>5332</v>
      </c>
    </row>
    <row r="296" spans="1:3" x14ac:dyDescent="0.35">
      <c r="A296" s="18" t="s">
        <v>296</v>
      </c>
      <c r="B296" s="2">
        <v>10510</v>
      </c>
      <c r="C296">
        <f t="shared" si="4"/>
        <v>4571</v>
      </c>
    </row>
    <row r="297" spans="1:3" ht="15" thickBot="1" x14ac:dyDescent="0.4">
      <c r="A297" s="19" t="s">
        <v>297</v>
      </c>
      <c r="B297" s="3">
        <v>10681</v>
      </c>
      <c r="C297">
        <f t="shared" si="4"/>
        <v>4646</v>
      </c>
    </row>
    <row r="298" spans="1:3" x14ac:dyDescent="0.35">
      <c r="A298" s="18" t="s">
        <v>298</v>
      </c>
      <c r="B298" s="2">
        <v>13040</v>
      </c>
      <c r="C298">
        <f t="shared" si="4"/>
        <v>5672</v>
      </c>
    </row>
    <row r="299" spans="1:3" x14ac:dyDescent="0.35">
      <c r="A299" s="18" t="s">
        <v>299</v>
      </c>
      <c r="B299" s="2">
        <v>13826</v>
      </c>
      <c r="C299">
        <f t="shared" si="4"/>
        <v>6014</v>
      </c>
    </row>
    <row r="300" spans="1:3" x14ac:dyDescent="0.35">
      <c r="A300" s="18" t="s">
        <v>300</v>
      </c>
      <c r="B300" s="2">
        <v>13238</v>
      </c>
      <c r="C300">
        <f t="shared" si="4"/>
        <v>5758</v>
      </c>
    </row>
    <row r="301" spans="1:3" ht="15" thickBot="1" x14ac:dyDescent="0.4">
      <c r="A301" s="19" t="s">
        <v>301</v>
      </c>
      <c r="B301" s="3">
        <v>13895</v>
      </c>
      <c r="C301">
        <f t="shared" si="4"/>
        <v>6044</v>
      </c>
    </row>
    <row r="302" spans="1:3" x14ac:dyDescent="0.35">
      <c r="A302" s="18" t="s">
        <v>302</v>
      </c>
      <c r="B302" s="2">
        <v>19254</v>
      </c>
      <c r="C302">
        <f t="shared" si="4"/>
        <v>8375</v>
      </c>
    </row>
    <row r="303" spans="1:3" x14ac:dyDescent="0.35">
      <c r="A303" s="18" t="s">
        <v>303</v>
      </c>
      <c r="B303" s="2">
        <v>20416</v>
      </c>
      <c r="C303">
        <f t="shared" si="4"/>
        <v>8880</v>
      </c>
    </row>
    <row r="304" spans="1:3" x14ac:dyDescent="0.35">
      <c r="A304" s="18" t="s">
        <v>304</v>
      </c>
      <c r="B304" s="2">
        <v>19704</v>
      </c>
      <c r="C304">
        <f t="shared" si="4"/>
        <v>8571</v>
      </c>
    </row>
    <row r="305" spans="1:3" ht="15" thickBot="1" x14ac:dyDescent="0.4">
      <c r="A305" s="19" t="s">
        <v>305</v>
      </c>
      <c r="B305" s="3">
        <v>20676</v>
      </c>
      <c r="C305">
        <f t="shared" si="4"/>
        <v>8994</v>
      </c>
    </row>
    <row r="306" spans="1:3" x14ac:dyDescent="0.35">
      <c r="A306" s="18" t="s">
        <v>306</v>
      </c>
      <c r="B306" s="2">
        <v>16648</v>
      </c>
      <c r="C306">
        <f t="shared" si="4"/>
        <v>7241</v>
      </c>
    </row>
    <row r="307" spans="1:3" ht="15" thickBot="1" x14ac:dyDescent="0.4">
      <c r="A307" s="19" t="s">
        <v>307</v>
      </c>
      <c r="B307" s="3">
        <v>17071</v>
      </c>
      <c r="C307">
        <f t="shared" si="4"/>
        <v>7425</v>
      </c>
    </row>
    <row r="308" spans="1:3" x14ac:dyDescent="0.35">
      <c r="A308" s="18" t="s">
        <v>308</v>
      </c>
      <c r="B308" s="2">
        <v>32829</v>
      </c>
      <c r="C308">
        <f t="shared" si="4"/>
        <v>14280</v>
      </c>
    </row>
    <row r="309" spans="1:3" ht="15" thickBot="1" x14ac:dyDescent="0.4">
      <c r="A309" s="19" t="s">
        <v>309</v>
      </c>
      <c r="B309" s="3">
        <v>28696</v>
      </c>
      <c r="C309">
        <f t="shared" si="4"/>
        <v>12482</v>
      </c>
    </row>
    <row r="310" spans="1:3" x14ac:dyDescent="0.35">
      <c r="A310" s="18" t="s">
        <v>310</v>
      </c>
      <c r="B310" s="2">
        <v>13040</v>
      </c>
      <c r="C310">
        <f t="shared" si="4"/>
        <v>5672</v>
      </c>
    </row>
    <row r="311" spans="1:3" x14ac:dyDescent="0.35">
      <c r="A311" s="18" t="s">
        <v>311</v>
      </c>
      <c r="B311" s="2">
        <v>13340</v>
      </c>
      <c r="C311">
        <f t="shared" si="4"/>
        <v>5802</v>
      </c>
    </row>
    <row r="312" spans="1:3" x14ac:dyDescent="0.35">
      <c r="A312" s="18" t="s">
        <v>312</v>
      </c>
      <c r="B312" s="2">
        <v>13340</v>
      </c>
      <c r="C312">
        <f t="shared" si="4"/>
        <v>5802</v>
      </c>
    </row>
    <row r="313" spans="1:3" x14ac:dyDescent="0.35">
      <c r="A313" s="18" t="s">
        <v>313</v>
      </c>
      <c r="B313" s="2">
        <v>15764</v>
      </c>
      <c r="C313">
        <f t="shared" si="4"/>
        <v>6857</v>
      </c>
    </row>
    <row r="314" spans="1:3" x14ac:dyDescent="0.35">
      <c r="A314" s="18" t="s">
        <v>314</v>
      </c>
      <c r="B314" s="2">
        <v>16064</v>
      </c>
      <c r="C314">
        <f t="shared" si="4"/>
        <v>6987</v>
      </c>
    </row>
    <row r="315" spans="1:3" x14ac:dyDescent="0.35">
      <c r="A315" s="18" t="s">
        <v>315</v>
      </c>
      <c r="B315" s="2">
        <v>13238</v>
      </c>
      <c r="C315">
        <f t="shared" si="4"/>
        <v>5758</v>
      </c>
    </row>
    <row r="316" spans="1:3" x14ac:dyDescent="0.35">
      <c r="A316" s="18" t="s">
        <v>316</v>
      </c>
      <c r="B316" s="2">
        <v>13585</v>
      </c>
      <c r="C316">
        <f t="shared" si="4"/>
        <v>5909</v>
      </c>
    </row>
    <row r="317" spans="1:3" x14ac:dyDescent="0.35">
      <c r="A317" s="18" t="s">
        <v>317</v>
      </c>
      <c r="B317" s="2">
        <v>15988</v>
      </c>
      <c r="C317">
        <f t="shared" si="4"/>
        <v>6954</v>
      </c>
    </row>
    <row r="318" spans="1:3" ht="15" thickBot="1" x14ac:dyDescent="0.4">
      <c r="A318" s="19" t="s">
        <v>318</v>
      </c>
      <c r="B318" s="3">
        <v>16335</v>
      </c>
      <c r="C318">
        <f t="shared" si="4"/>
        <v>7105</v>
      </c>
    </row>
    <row r="319" spans="1:3" x14ac:dyDescent="0.35">
      <c r="A319" s="18" t="s">
        <v>319</v>
      </c>
      <c r="B319" s="2">
        <v>207</v>
      </c>
      <c r="C319">
        <f t="shared" si="4"/>
        <v>90</v>
      </c>
    </row>
    <row r="320" spans="1:3" x14ac:dyDescent="0.35">
      <c r="A320" s="18" t="s">
        <v>320</v>
      </c>
      <c r="B320" s="2">
        <v>679</v>
      </c>
      <c r="C320">
        <f t="shared" si="4"/>
        <v>295</v>
      </c>
    </row>
    <row r="321" spans="1:3" x14ac:dyDescent="0.35">
      <c r="A321" s="18" t="s">
        <v>321</v>
      </c>
      <c r="B321" s="2">
        <v>679</v>
      </c>
      <c r="C321">
        <f t="shared" si="4"/>
        <v>295</v>
      </c>
    </row>
    <row r="322" spans="1:3" x14ac:dyDescent="0.35">
      <c r="A322" s="18" t="s">
        <v>322</v>
      </c>
      <c r="B322" s="2">
        <v>401</v>
      </c>
      <c r="C322">
        <f t="shared" si="4"/>
        <v>174</v>
      </c>
    </row>
    <row r="323" spans="1:3" x14ac:dyDescent="0.35">
      <c r="A323" s="18" t="s">
        <v>323</v>
      </c>
      <c r="B323" s="2">
        <v>401</v>
      </c>
      <c r="C323">
        <f t="shared" si="4"/>
        <v>174</v>
      </c>
    </row>
    <row r="324" spans="1:3" ht="15" thickBot="1" x14ac:dyDescent="0.4">
      <c r="A324" s="19" t="s">
        <v>324</v>
      </c>
      <c r="B324" s="3">
        <v>1570</v>
      </c>
      <c r="C324">
        <f t="shared" si="4"/>
        <v>682</v>
      </c>
    </row>
    <row r="325" spans="1:3" x14ac:dyDescent="0.35">
      <c r="A325" s="18" t="s">
        <v>325</v>
      </c>
      <c r="B325" s="2">
        <v>11077</v>
      </c>
      <c r="C325">
        <f t="shared" ref="C325:C388" si="5">ROUNDDOWN(B325*$C$3,0)</f>
        <v>4818</v>
      </c>
    </row>
    <row r="326" spans="1:3" ht="15" thickBot="1" x14ac:dyDescent="0.4">
      <c r="A326" s="19" t="s">
        <v>326</v>
      </c>
      <c r="B326" s="3">
        <v>11254</v>
      </c>
      <c r="C326">
        <f t="shared" si="5"/>
        <v>4895</v>
      </c>
    </row>
    <row r="327" spans="1:3" x14ac:dyDescent="0.35">
      <c r="A327" s="18" t="s">
        <v>327</v>
      </c>
      <c r="B327" s="2">
        <v>12729</v>
      </c>
      <c r="C327">
        <f t="shared" si="5"/>
        <v>5537</v>
      </c>
    </row>
    <row r="328" spans="1:3" ht="15" thickBot="1" x14ac:dyDescent="0.4">
      <c r="A328" s="19" t="s">
        <v>328</v>
      </c>
      <c r="B328" s="3">
        <v>12923</v>
      </c>
      <c r="C328">
        <f t="shared" si="5"/>
        <v>5621</v>
      </c>
    </row>
    <row r="329" spans="1:3" x14ac:dyDescent="0.35">
      <c r="A329" s="18" t="s">
        <v>329</v>
      </c>
      <c r="B329" s="2">
        <v>10761</v>
      </c>
      <c r="C329">
        <f t="shared" si="5"/>
        <v>4681</v>
      </c>
    </row>
    <row r="330" spans="1:3" ht="15" thickBot="1" x14ac:dyDescent="0.4">
      <c r="A330" s="19" t="s">
        <v>330</v>
      </c>
      <c r="B330" s="3">
        <v>10935</v>
      </c>
      <c r="C330">
        <f t="shared" si="5"/>
        <v>4756</v>
      </c>
    </row>
    <row r="331" spans="1:3" x14ac:dyDescent="0.35">
      <c r="A331" s="18" t="s">
        <v>331</v>
      </c>
      <c r="B331" s="2">
        <v>13266</v>
      </c>
      <c r="C331">
        <f t="shared" si="5"/>
        <v>5770</v>
      </c>
    </row>
    <row r="332" spans="1:3" x14ac:dyDescent="0.35">
      <c r="A332" s="18" t="s">
        <v>332</v>
      </c>
      <c r="B332" s="2">
        <v>14067</v>
      </c>
      <c r="C332">
        <f t="shared" si="5"/>
        <v>6119</v>
      </c>
    </row>
    <row r="333" spans="1:3" x14ac:dyDescent="0.35">
      <c r="A333" s="18" t="s">
        <v>333</v>
      </c>
      <c r="B333" s="2">
        <v>13467</v>
      </c>
      <c r="C333">
        <f t="shared" si="5"/>
        <v>5858</v>
      </c>
    </row>
    <row r="334" spans="1:3" ht="15" thickBot="1" x14ac:dyDescent="0.4">
      <c r="A334" s="19" t="s">
        <v>334</v>
      </c>
      <c r="B334" s="3">
        <v>14137</v>
      </c>
      <c r="C334">
        <f t="shared" si="5"/>
        <v>6149</v>
      </c>
    </row>
    <row r="335" spans="1:3" x14ac:dyDescent="0.35">
      <c r="A335" s="18" t="s">
        <v>335</v>
      </c>
      <c r="B335" s="2">
        <v>19962</v>
      </c>
      <c r="C335">
        <f t="shared" si="5"/>
        <v>8683</v>
      </c>
    </row>
    <row r="336" spans="1:3" x14ac:dyDescent="0.35">
      <c r="A336" s="18" t="s">
        <v>336</v>
      </c>
      <c r="B336" s="2">
        <v>21165</v>
      </c>
      <c r="C336">
        <f t="shared" si="5"/>
        <v>9206</v>
      </c>
    </row>
    <row r="337" spans="1:3" x14ac:dyDescent="0.35">
      <c r="A337" s="18" t="s">
        <v>337</v>
      </c>
      <c r="B337" s="2">
        <v>18853</v>
      </c>
      <c r="C337">
        <f t="shared" si="5"/>
        <v>8201</v>
      </c>
    </row>
    <row r="338" spans="1:3" ht="15" thickBot="1" x14ac:dyDescent="0.4">
      <c r="A338" s="19" t="s">
        <v>338</v>
      </c>
      <c r="B338" s="3">
        <v>20419</v>
      </c>
      <c r="C338">
        <f t="shared" si="5"/>
        <v>8882</v>
      </c>
    </row>
    <row r="339" spans="1:3" ht="15" thickBot="1" x14ac:dyDescent="0.4">
      <c r="A339" s="19" t="s">
        <v>339</v>
      </c>
      <c r="B339" s="3">
        <v>25749</v>
      </c>
      <c r="C339">
        <f t="shared" si="5"/>
        <v>11200</v>
      </c>
    </row>
    <row r="340" spans="1:3" x14ac:dyDescent="0.35">
      <c r="A340" s="18" t="s">
        <v>340</v>
      </c>
      <c r="B340" s="2">
        <v>9653</v>
      </c>
      <c r="C340">
        <f t="shared" si="5"/>
        <v>4199</v>
      </c>
    </row>
    <row r="341" spans="1:3" x14ac:dyDescent="0.35">
      <c r="A341" s="18" t="s">
        <v>341</v>
      </c>
      <c r="B341" s="2">
        <v>9728</v>
      </c>
      <c r="C341">
        <f t="shared" si="5"/>
        <v>4231</v>
      </c>
    </row>
    <row r="342" spans="1:3" x14ac:dyDescent="0.35">
      <c r="A342" s="18" t="s">
        <v>342</v>
      </c>
      <c r="B342" s="2">
        <v>11149</v>
      </c>
      <c r="C342">
        <f t="shared" si="5"/>
        <v>4849</v>
      </c>
    </row>
    <row r="343" spans="1:3" x14ac:dyDescent="0.35">
      <c r="A343" s="18" t="s">
        <v>343</v>
      </c>
      <c r="B343" s="2">
        <v>9727</v>
      </c>
      <c r="C343">
        <f t="shared" si="5"/>
        <v>4231</v>
      </c>
    </row>
    <row r="344" spans="1:3" ht="15" thickBot="1" x14ac:dyDescent="0.4">
      <c r="A344" s="19" t="s">
        <v>344</v>
      </c>
      <c r="B344" s="3">
        <v>11223</v>
      </c>
      <c r="C344">
        <f t="shared" si="5"/>
        <v>4882</v>
      </c>
    </row>
    <row r="345" spans="1:3" x14ac:dyDescent="0.35">
      <c r="A345" s="18" t="s">
        <v>345</v>
      </c>
      <c r="B345" s="2">
        <v>11377</v>
      </c>
      <c r="C345">
        <f t="shared" si="5"/>
        <v>4948</v>
      </c>
    </row>
    <row r="346" spans="1:3" x14ac:dyDescent="0.35">
      <c r="A346" s="18" t="s">
        <v>346</v>
      </c>
      <c r="B346" s="2">
        <v>11452</v>
      </c>
      <c r="C346">
        <f t="shared" si="5"/>
        <v>4981</v>
      </c>
    </row>
    <row r="347" spans="1:3" x14ac:dyDescent="0.35">
      <c r="A347" s="18" t="s">
        <v>347</v>
      </c>
      <c r="B347" s="2">
        <v>12615</v>
      </c>
      <c r="C347">
        <f t="shared" si="5"/>
        <v>5487</v>
      </c>
    </row>
    <row r="348" spans="1:3" x14ac:dyDescent="0.35">
      <c r="A348" s="18" t="s">
        <v>348</v>
      </c>
      <c r="B348" s="2">
        <v>11452</v>
      </c>
      <c r="C348">
        <f t="shared" si="5"/>
        <v>4981</v>
      </c>
    </row>
    <row r="349" spans="1:3" ht="15" thickBot="1" x14ac:dyDescent="0.4">
      <c r="A349" s="19" t="s">
        <v>349</v>
      </c>
      <c r="B349" s="3">
        <v>12691</v>
      </c>
      <c r="C349">
        <f t="shared" si="5"/>
        <v>5520</v>
      </c>
    </row>
    <row r="350" spans="1:3" x14ac:dyDescent="0.35">
      <c r="A350" s="18" t="s">
        <v>350</v>
      </c>
      <c r="B350" s="2">
        <v>3351</v>
      </c>
      <c r="C350">
        <f t="shared" si="5"/>
        <v>1457</v>
      </c>
    </row>
    <row r="351" spans="1:3" x14ac:dyDescent="0.35">
      <c r="A351" s="18" t="s">
        <v>351</v>
      </c>
      <c r="B351" s="2">
        <v>3484</v>
      </c>
      <c r="C351">
        <f t="shared" si="5"/>
        <v>1515</v>
      </c>
    </row>
    <row r="352" spans="1:3" x14ac:dyDescent="0.35">
      <c r="A352" s="18" t="s">
        <v>352</v>
      </c>
      <c r="B352" s="2">
        <v>3661</v>
      </c>
      <c r="C352">
        <f t="shared" si="5"/>
        <v>1592</v>
      </c>
    </row>
    <row r="353" spans="1:3" x14ac:dyDescent="0.35">
      <c r="A353" s="18" t="s">
        <v>353</v>
      </c>
      <c r="B353" s="2">
        <v>4022</v>
      </c>
      <c r="C353">
        <f t="shared" si="5"/>
        <v>1749</v>
      </c>
    </row>
    <row r="354" spans="1:3" ht="15" thickBot="1" x14ac:dyDescent="0.4">
      <c r="A354" s="19" t="s">
        <v>354</v>
      </c>
      <c r="B354" s="3">
        <v>5576</v>
      </c>
      <c r="C354">
        <f t="shared" si="5"/>
        <v>2425</v>
      </c>
    </row>
    <row r="355" spans="1:3" x14ac:dyDescent="0.35">
      <c r="A355" s="18" t="s">
        <v>355</v>
      </c>
      <c r="B355" s="2">
        <v>10041</v>
      </c>
      <c r="C355">
        <f t="shared" si="5"/>
        <v>4367</v>
      </c>
    </row>
    <row r="356" spans="1:3" x14ac:dyDescent="0.35">
      <c r="A356" s="18" t="s">
        <v>356</v>
      </c>
      <c r="B356" s="2">
        <v>13612</v>
      </c>
      <c r="C356">
        <f t="shared" si="5"/>
        <v>5921</v>
      </c>
    </row>
    <row r="357" spans="1:3" x14ac:dyDescent="0.35">
      <c r="A357" s="18" t="s">
        <v>357</v>
      </c>
      <c r="B357" s="2">
        <v>14012</v>
      </c>
      <c r="C357">
        <f t="shared" si="5"/>
        <v>6095</v>
      </c>
    </row>
    <row r="358" spans="1:3" x14ac:dyDescent="0.35">
      <c r="A358" s="18" t="s">
        <v>358</v>
      </c>
      <c r="B358" s="2">
        <v>15891</v>
      </c>
      <c r="C358">
        <f t="shared" si="5"/>
        <v>6912</v>
      </c>
    </row>
    <row r="359" spans="1:3" x14ac:dyDescent="0.35">
      <c r="A359" s="18" t="s">
        <v>359</v>
      </c>
      <c r="B359" s="2">
        <v>15264</v>
      </c>
      <c r="C359">
        <f t="shared" si="5"/>
        <v>6639</v>
      </c>
    </row>
    <row r="360" spans="1:3" ht="15" thickBot="1" x14ac:dyDescent="0.4">
      <c r="A360" s="19" t="s">
        <v>360</v>
      </c>
      <c r="B360" s="3">
        <v>39470</v>
      </c>
      <c r="C360">
        <f t="shared" si="5"/>
        <v>17169</v>
      </c>
    </row>
    <row r="361" spans="1:3" x14ac:dyDescent="0.35">
      <c r="A361" s="18" t="s">
        <v>361</v>
      </c>
      <c r="B361" s="2">
        <v>583</v>
      </c>
      <c r="C361">
        <f t="shared" si="5"/>
        <v>253</v>
      </c>
    </row>
    <row r="362" spans="1:3" x14ac:dyDescent="0.35">
      <c r="A362" s="18" t="s">
        <v>362</v>
      </c>
      <c r="B362" s="2">
        <v>570</v>
      </c>
      <c r="C362">
        <f t="shared" si="5"/>
        <v>247</v>
      </c>
    </row>
    <row r="363" spans="1:3" x14ac:dyDescent="0.35">
      <c r="A363" s="18" t="s">
        <v>363</v>
      </c>
      <c r="B363" s="2">
        <v>1350</v>
      </c>
      <c r="C363">
        <f t="shared" si="5"/>
        <v>587</v>
      </c>
    </row>
    <row r="364" spans="1:3" x14ac:dyDescent="0.35">
      <c r="A364" s="18" t="s">
        <v>364</v>
      </c>
      <c r="B364" s="2">
        <v>4430</v>
      </c>
      <c r="C364">
        <f t="shared" si="5"/>
        <v>1927</v>
      </c>
    </row>
    <row r="365" spans="1:3" ht="15" thickBot="1" x14ac:dyDescent="0.4">
      <c r="A365" s="19" t="s">
        <v>365</v>
      </c>
      <c r="B365" s="3">
        <v>583</v>
      </c>
      <c r="C365">
        <f t="shared" si="5"/>
        <v>253</v>
      </c>
    </row>
    <row r="366" spans="1:3" x14ac:dyDescent="0.35">
      <c r="A366" s="18" t="s">
        <v>366</v>
      </c>
      <c r="B366" s="2">
        <v>3700</v>
      </c>
      <c r="C366">
        <f t="shared" si="5"/>
        <v>1609</v>
      </c>
    </row>
    <row r="367" spans="1:3" x14ac:dyDescent="0.35">
      <c r="A367" s="18" t="s">
        <v>367</v>
      </c>
      <c r="B367" s="2">
        <v>3820</v>
      </c>
      <c r="C367">
        <f t="shared" si="5"/>
        <v>1661</v>
      </c>
    </row>
    <row r="368" spans="1:3" ht="15" thickBot="1" x14ac:dyDescent="0.4">
      <c r="A368" s="19" t="s">
        <v>368</v>
      </c>
      <c r="B368" s="3">
        <v>3700</v>
      </c>
      <c r="C368">
        <f t="shared" si="5"/>
        <v>1609</v>
      </c>
    </row>
    <row r="369" spans="1:3" x14ac:dyDescent="0.35">
      <c r="A369" s="18" t="s">
        <v>369</v>
      </c>
      <c r="B369" s="2">
        <v>4595</v>
      </c>
      <c r="C369">
        <f t="shared" si="5"/>
        <v>1998</v>
      </c>
    </row>
    <row r="370" spans="1:3" x14ac:dyDescent="0.35">
      <c r="A370" s="18" t="s">
        <v>370</v>
      </c>
      <c r="B370" s="2">
        <v>4768</v>
      </c>
      <c r="C370">
        <f t="shared" si="5"/>
        <v>2074</v>
      </c>
    </row>
    <row r="371" spans="1:3" x14ac:dyDescent="0.35">
      <c r="A371" s="18" t="s">
        <v>371</v>
      </c>
      <c r="B371" s="2">
        <v>4595</v>
      </c>
      <c r="C371">
        <f t="shared" si="5"/>
        <v>1998</v>
      </c>
    </row>
    <row r="372" spans="1:3" x14ac:dyDescent="0.35">
      <c r="A372" s="18" t="s">
        <v>372</v>
      </c>
      <c r="B372" s="2">
        <v>4768</v>
      </c>
      <c r="C372">
        <f t="shared" si="5"/>
        <v>2074</v>
      </c>
    </row>
    <row r="373" spans="1:3" ht="15" thickBot="1" x14ac:dyDescent="0.4">
      <c r="A373" s="19" t="s">
        <v>373</v>
      </c>
      <c r="B373" s="3">
        <v>4768</v>
      </c>
      <c r="C373">
        <f t="shared" si="5"/>
        <v>2074</v>
      </c>
    </row>
    <row r="374" spans="1:3" x14ac:dyDescent="0.35">
      <c r="A374" s="18" t="s">
        <v>374</v>
      </c>
      <c r="B374" s="2">
        <v>5644</v>
      </c>
      <c r="C374">
        <f t="shared" si="5"/>
        <v>2455</v>
      </c>
    </row>
    <row r="375" spans="1:3" ht="15" thickBot="1" x14ac:dyDescent="0.4">
      <c r="A375" s="19" t="s">
        <v>375</v>
      </c>
      <c r="B375" s="3">
        <v>5644</v>
      </c>
      <c r="C375">
        <f t="shared" si="5"/>
        <v>2455</v>
      </c>
    </row>
    <row r="376" spans="1:3" x14ac:dyDescent="0.35">
      <c r="A376" s="18" t="s">
        <v>376</v>
      </c>
      <c r="B376" s="2">
        <v>10503</v>
      </c>
      <c r="C376">
        <f t="shared" si="5"/>
        <v>4568</v>
      </c>
    </row>
    <row r="377" spans="1:3" x14ac:dyDescent="0.35">
      <c r="A377" s="18" t="s">
        <v>377</v>
      </c>
      <c r="B377" s="2">
        <v>10503</v>
      </c>
      <c r="C377">
        <f t="shared" si="5"/>
        <v>4568</v>
      </c>
    </row>
    <row r="378" spans="1:3" x14ac:dyDescent="0.35">
      <c r="A378" s="18" t="s">
        <v>378</v>
      </c>
      <c r="B378" s="2">
        <v>11722</v>
      </c>
      <c r="C378">
        <f t="shared" si="5"/>
        <v>5099</v>
      </c>
    </row>
    <row r="379" spans="1:3" ht="15" thickBot="1" x14ac:dyDescent="0.4">
      <c r="A379" s="19" t="s">
        <v>379</v>
      </c>
      <c r="B379" s="3">
        <v>11722</v>
      </c>
      <c r="C379">
        <f t="shared" si="5"/>
        <v>5099</v>
      </c>
    </row>
    <row r="380" spans="1:3" x14ac:dyDescent="0.35">
      <c r="A380" s="18" t="s">
        <v>380</v>
      </c>
      <c r="B380" s="2">
        <v>508</v>
      </c>
      <c r="C380">
        <f t="shared" si="5"/>
        <v>220</v>
      </c>
    </row>
    <row r="381" spans="1:3" x14ac:dyDescent="0.35">
      <c r="A381" s="18" t="s">
        <v>381</v>
      </c>
      <c r="B381" s="2">
        <v>852</v>
      </c>
      <c r="C381">
        <f t="shared" si="5"/>
        <v>370</v>
      </c>
    </row>
    <row r="382" spans="1:3" x14ac:dyDescent="0.35">
      <c r="A382" s="18" t="s">
        <v>382</v>
      </c>
      <c r="B382" s="2">
        <v>456</v>
      </c>
      <c r="C382">
        <f t="shared" si="5"/>
        <v>198</v>
      </c>
    </row>
    <row r="383" spans="1:3" x14ac:dyDescent="0.35">
      <c r="A383" s="18" t="s">
        <v>383</v>
      </c>
      <c r="B383" s="2">
        <v>852</v>
      </c>
      <c r="C383">
        <f t="shared" si="5"/>
        <v>370</v>
      </c>
    </row>
    <row r="384" spans="1:3" x14ac:dyDescent="0.35">
      <c r="A384" s="18" t="s">
        <v>384</v>
      </c>
      <c r="B384" s="2">
        <v>508</v>
      </c>
      <c r="C384">
        <f t="shared" si="5"/>
        <v>220</v>
      </c>
    </row>
    <row r="385" spans="1:3" x14ac:dyDescent="0.35">
      <c r="A385" s="18" t="s">
        <v>385</v>
      </c>
      <c r="B385" s="2">
        <v>315</v>
      </c>
      <c r="C385">
        <f t="shared" si="5"/>
        <v>137</v>
      </c>
    </row>
    <row r="386" spans="1:3" x14ac:dyDescent="0.35">
      <c r="A386" s="18" t="s">
        <v>386</v>
      </c>
      <c r="B386" s="2">
        <v>525</v>
      </c>
      <c r="C386">
        <f t="shared" si="5"/>
        <v>228</v>
      </c>
    </row>
    <row r="387" spans="1:3" x14ac:dyDescent="0.35">
      <c r="A387" s="18" t="s">
        <v>387</v>
      </c>
      <c r="B387" s="2">
        <v>311</v>
      </c>
      <c r="C387">
        <f t="shared" si="5"/>
        <v>135</v>
      </c>
    </row>
    <row r="388" spans="1:3" x14ac:dyDescent="0.35">
      <c r="A388" s="18" t="s">
        <v>388</v>
      </c>
      <c r="B388" s="2">
        <v>366</v>
      </c>
      <c r="C388">
        <f t="shared" si="5"/>
        <v>159</v>
      </c>
    </row>
    <row r="389" spans="1:3" x14ac:dyDescent="0.35">
      <c r="A389" s="18" t="s">
        <v>389</v>
      </c>
      <c r="B389" s="2">
        <v>1018</v>
      </c>
      <c r="C389">
        <f t="shared" ref="C389:C452" si="6">ROUNDDOWN(B389*$C$3,0)</f>
        <v>442</v>
      </c>
    </row>
    <row r="390" spans="1:3" x14ac:dyDescent="0.35">
      <c r="A390" s="18" t="s">
        <v>390</v>
      </c>
      <c r="B390" s="2">
        <v>318</v>
      </c>
      <c r="C390">
        <f t="shared" si="6"/>
        <v>138</v>
      </c>
    </row>
    <row r="391" spans="1:3" x14ac:dyDescent="0.35">
      <c r="A391" s="18" t="s">
        <v>391</v>
      </c>
      <c r="B391" s="2">
        <v>318</v>
      </c>
      <c r="C391">
        <f t="shared" si="6"/>
        <v>138</v>
      </c>
    </row>
    <row r="392" spans="1:3" x14ac:dyDescent="0.35">
      <c r="A392" s="18" t="s">
        <v>392</v>
      </c>
      <c r="B392" s="2">
        <v>1626</v>
      </c>
      <c r="C392">
        <f t="shared" si="6"/>
        <v>707</v>
      </c>
    </row>
    <row r="393" spans="1:3" x14ac:dyDescent="0.35">
      <c r="A393" s="18" t="s">
        <v>393</v>
      </c>
      <c r="B393" s="2">
        <v>1626</v>
      </c>
      <c r="C393">
        <f t="shared" si="6"/>
        <v>707</v>
      </c>
    </row>
    <row r="394" spans="1:3" x14ac:dyDescent="0.35">
      <c r="A394" s="18" t="s">
        <v>394</v>
      </c>
      <c r="B394" s="2">
        <v>2031</v>
      </c>
      <c r="C394">
        <f t="shared" si="6"/>
        <v>883</v>
      </c>
    </row>
    <row r="395" spans="1:3" x14ac:dyDescent="0.35">
      <c r="A395" s="18" t="s">
        <v>395</v>
      </c>
      <c r="B395" s="2">
        <v>2636</v>
      </c>
      <c r="C395">
        <f t="shared" si="6"/>
        <v>1146</v>
      </c>
    </row>
    <row r="396" spans="1:3" x14ac:dyDescent="0.35">
      <c r="A396" s="18" t="s">
        <v>396</v>
      </c>
      <c r="B396" s="2">
        <v>2760</v>
      </c>
      <c r="C396">
        <f t="shared" si="6"/>
        <v>1200</v>
      </c>
    </row>
    <row r="397" spans="1:3" x14ac:dyDescent="0.35">
      <c r="A397" s="18" t="s">
        <v>397</v>
      </c>
      <c r="B397" s="2">
        <v>2636</v>
      </c>
      <c r="C397">
        <f t="shared" si="6"/>
        <v>1146</v>
      </c>
    </row>
    <row r="398" spans="1:3" x14ac:dyDescent="0.35">
      <c r="A398" s="18" t="s">
        <v>398</v>
      </c>
      <c r="B398" s="2">
        <v>3444</v>
      </c>
      <c r="C398">
        <f t="shared" si="6"/>
        <v>1498</v>
      </c>
    </row>
    <row r="399" spans="1:3" x14ac:dyDescent="0.35">
      <c r="A399" s="18" t="s">
        <v>399</v>
      </c>
      <c r="B399" s="2">
        <v>3444</v>
      </c>
      <c r="C399">
        <f t="shared" si="6"/>
        <v>1498</v>
      </c>
    </row>
    <row r="400" spans="1:3" x14ac:dyDescent="0.35">
      <c r="A400" s="18" t="s">
        <v>400</v>
      </c>
      <c r="B400" s="2">
        <v>3694</v>
      </c>
      <c r="C400">
        <f t="shared" si="6"/>
        <v>1606</v>
      </c>
    </row>
    <row r="401" spans="1:3" x14ac:dyDescent="0.35">
      <c r="A401" s="18" t="s">
        <v>401</v>
      </c>
      <c r="B401" s="2">
        <v>318</v>
      </c>
      <c r="C401">
        <f t="shared" si="6"/>
        <v>138</v>
      </c>
    </row>
    <row r="402" spans="1:3" x14ac:dyDescent="0.35">
      <c r="A402" s="18" t="s">
        <v>402</v>
      </c>
      <c r="B402" s="2">
        <v>318</v>
      </c>
      <c r="C402">
        <f t="shared" si="6"/>
        <v>138</v>
      </c>
    </row>
    <row r="403" spans="1:3" x14ac:dyDescent="0.35">
      <c r="A403" s="18" t="s">
        <v>403</v>
      </c>
      <c r="B403" s="2">
        <v>372</v>
      </c>
      <c r="C403">
        <f t="shared" si="6"/>
        <v>161</v>
      </c>
    </row>
    <row r="404" spans="1:3" x14ac:dyDescent="0.35">
      <c r="A404" s="18" t="s">
        <v>404</v>
      </c>
      <c r="B404" s="2">
        <v>372</v>
      </c>
      <c r="C404">
        <f t="shared" si="6"/>
        <v>161</v>
      </c>
    </row>
    <row r="405" spans="1:3" x14ac:dyDescent="0.35">
      <c r="A405" s="18" t="s">
        <v>405</v>
      </c>
      <c r="B405" s="2">
        <v>412</v>
      </c>
      <c r="C405">
        <f t="shared" si="6"/>
        <v>179</v>
      </c>
    </row>
    <row r="406" spans="1:3" x14ac:dyDescent="0.35">
      <c r="A406" s="18" t="s">
        <v>406</v>
      </c>
      <c r="B406" s="2">
        <v>372</v>
      </c>
      <c r="C406">
        <f t="shared" si="6"/>
        <v>161</v>
      </c>
    </row>
    <row r="407" spans="1:3" x14ac:dyDescent="0.35">
      <c r="A407" s="18" t="s">
        <v>407</v>
      </c>
      <c r="B407" s="2">
        <v>1693</v>
      </c>
      <c r="C407">
        <f t="shared" si="6"/>
        <v>736</v>
      </c>
    </row>
    <row r="408" spans="1:3" x14ac:dyDescent="0.35">
      <c r="A408" s="18" t="s">
        <v>408</v>
      </c>
      <c r="B408" s="2">
        <v>2399</v>
      </c>
      <c r="C408">
        <f t="shared" si="6"/>
        <v>1043</v>
      </c>
    </row>
    <row r="409" spans="1:3" x14ac:dyDescent="0.35">
      <c r="A409" s="18" t="s">
        <v>409</v>
      </c>
      <c r="B409" s="2">
        <v>2399</v>
      </c>
      <c r="C409">
        <f t="shared" si="6"/>
        <v>1043</v>
      </c>
    </row>
    <row r="410" spans="1:3" x14ac:dyDescent="0.35">
      <c r="A410" s="18" t="s">
        <v>410</v>
      </c>
      <c r="B410" s="2">
        <v>2399</v>
      </c>
      <c r="C410">
        <f t="shared" si="6"/>
        <v>1043</v>
      </c>
    </row>
    <row r="411" spans="1:3" x14ac:dyDescent="0.35">
      <c r="A411" s="18" t="s">
        <v>411</v>
      </c>
      <c r="B411" s="2">
        <v>2399</v>
      </c>
      <c r="C411">
        <f t="shared" si="6"/>
        <v>1043</v>
      </c>
    </row>
    <row r="412" spans="1:3" x14ac:dyDescent="0.35">
      <c r="A412" s="18" t="s">
        <v>412</v>
      </c>
      <c r="B412" s="2">
        <v>1879</v>
      </c>
      <c r="C412">
        <f t="shared" si="6"/>
        <v>817</v>
      </c>
    </row>
    <row r="413" spans="1:3" x14ac:dyDescent="0.35">
      <c r="A413" s="18" t="s">
        <v>413</v>
      </c>
      <c r="B413" s="2">
        <v>1831</v>
      </c>
      <c r="C413">
        <f t="shared" si="6"/>
        <v>796</v>
      </c>
    </row>
    <row r="414" spans="1:3" x14ac:dyDescent="0.35">
      <c r="A414" s="18" t="s">
        <v>414</v>
      </c>
      <c r="B414" s="2">
        <v>2535</v>
      </c>
      <c r="C414">
        <f t="shared" si="6"/>
        <v>1102</v>
      </c>
    </row>
    <row r="415" spans="1:3" x14ac:dyDescent="0.35">
      <c r="A415" s="18" t="s">
        <v>415</v>
      </c>
      <c r="B415" s="2">
        <v>2535</v>
      </c>
      <c r="C415">
        <f t="shared" si="6"/>
        <v>1102</v>
      </c>
    </row>
    <row r="416" spans="1:3" x14ac:dyDescent="0.35">
      <c r="A416" s="18" t="s">
        <v>416</v>
      </c>
      <c r="B416" s="2">
        <v>2535</v>
      </c>
      <c r="C416">
        <f t="shared" si="6"/>
        <v>1102</v>
      </c>
    </row>
    <row r="417" spans="1:3" x14ac:dyDescent="0.35">
      <c r="A417" s="18" t="s">
        <v>417</v>
      </c>
      <c r="B417" s="2">
        <v>2535</v>
      </c>
      <c r="C417">
        <f t="shared" si="6"/>
        <v>1102</v>
      </c>
    </row>
    <row r="418" spans="1:3" x14ac:dyDescent="0.35">
      <c r="A418" s="18" t="s">
        <v>418</v>
      </c>
      <c r="B418" s="2">
        <v>567</v>
      </c>
      <c r="C418">
        <f t="shared" si="6"/>
        <v>246</v>
      </c>
    </row>
    <row r="419" spans="1:3" x14ac:dyDescent="0.35">
      <c r="A419" s="18" t="s">
        <v>419</v>
      </c>
      <c r="B419" s="2">
        <v>368</v>
      </c>
      <c r="C419">
        <f t="shared" si="6"/>
        <v>160</v>
      </c>
    </row>
    <row r="420" spans="1:3" x14ac:dyDescent="0.35">
      <c r="A420" s="18" t="s">
        <v>420</v>
      </c>
      <c r="B420" s="2">
        <v>368</v>
      </c>
      <c r="C420">
        <f t="shared" si="6"/>
        <v>160</v>
      </c>
    </row>
    <row r="421" spans="1:3" x14ac:dyDescent="0.35">
      <c r="A421" s="18" t="s">
        <v>421</v>
      </c>
      <c r="B421" s="2">
        <v>354</v>
      </c>
      <c r="C421">
        <f t="shared" si="6"/>
        <v>153</v>
      </c>
    </row>
    <row r="422" spans="1:3" x14ac:dyDescent="0.35">
      <c r="A422" s="18" t="s">
        <v>422</v>
      </c>
      <c r="B422" s="2">
        <v>354</v>
      </c>
      <c r="C422">
        <f t="shared" si="6"/>
        <v>153</v>
      </c>
    </row>
    <row r="423" spans="1:3" x14ac:dyDescent="0.35">
      <c r="A423" s="18" t="s">
        <v>423</v>
      </c>
      <c r="B423" s="2">
        <v>567</v>
      </c>
      <c r="C423">
        <f t="shared" si="6"/>
        <v>246</v>
      </c>
    </row>
    <row r="424" spans="1:3" x14ac:dyDescent="0.35">
      <c r="A424" s="18" t="s">
        <v>424</v>
      </c>
      <c r="B424" s="2">
        <v>127</v>
      </c>
      <c r="C424">
        <f t="shared" si="6"/>
        <v>55</v>
      </c>
    </row>
    <row r="425" spans="1:3" x14ac:dyDescent="0.35">
      <c r="A425" s="18" t="s">
        <v>425</v>
      </c>
      <c r="B425" s="2">
        <v>143</v>
      </c>
      <c r="C425">
        <f t="shared" si="6"/>
        <v>62</v>
      </c>
    </row>
    <row r="426" spans="1:3" x14ac:dyDescent="0.35">
      <c r="A426" s="18" t="s">
        <v>426</v>
      </c>
      <c r="B426" s="2">
        <v>819</v>
      </c>
      <c r="C426">
        <f t="shared" si="6"/>
        <v>356</v>
      </c>
    </row>
    <row r="427" spans="1:3" x14ac:dyDescent="0.35">
      <c r="A427" s="18" t="s">
        <v>427</v>
      </c>
      <c r="B427" s="2">
        <v>1111</v>
      </c>
      <c r="C427">
        <f t="shared" si="6"/>
        <v>483</v>
      </c>
    </row>
    <row r="428" spans="1:3" x14ac:dyDescent="0.35">
      <c r="A428" s="18" t="s">
        <v>428</v>
      </c>
      <c r="B428" s="2">
        <v>702</v>
      </c>
      <c r="C428">
        <f t="shared" si="6"/>
        <v>305</v>
      </c>
    </row>
    <row r="429" spans="1:3" x14ac:dyDescent="0.35">
      <c r="A429" s="18" t="s">
        <v>429</v>
      </c>
      <c r="B429" s="2">
        <v>240</v>
      </c>
      <c r="C429">
        <f t="shared" si="6"/>
        <v>104</v>
      </c>
    </row>
    <row r="430" spans="1:3" x14ac:dyDescent="0.35">
      <c r="A430" s="18" t="s">
        <v>430</v>
      </c>
      <c r="B430" s="2">
        <v>785</v>
      </c>
      <c r="C430">
        <f t="shared" si="6"/>
        <v>341</v>
      </c>
    </row>
    <row r="431" spans="1:3" x14ac:dyDescent="0.35">
      <c r="A431" s="18" t="s">
        <v>431</v>
      </c>
      <c r="B431" s="2">
        <v>280</v>
      </c>
      <c r="C431">
        <f t="shared" si="6"/>
        <v>121</v>
      </c>
    </row>
    <row r="432" spans="1:3" ht="15" thickBot="1" x14ac:dyDescent="0.4">
      <c r="A432" s="19" t="s">
        <v>432</v>
      </c>
      <c r="B432" s="3">
        <v>168</v>
      </c>
      <c r="C432">
        <f t="shared" si="6"/>
        <v>73</v>
      </c>
    </row>
    <row r="433" spans="1:3" x14ac:dyDescent="0.35">
      <c r="A433" s="18" t="s">
        <v>433</v>
      </c>
      <c r="B433" s="2">
        <v>1239</v>
      </c>
      <c r="C433">
        <f t="shared" si="6"/>
        <v>538</v>
      </c>
    </row>
    <row r="434" spans="1:3" x14ac:dyDescent="0.35">
      <c r="A434" s="18" t="s">
        <v>434</v>
      </c>
      <c r="B434" s="2">
        <v>1239</v>
      </c>
      <c r="C434">
        <f t="shared" si="6"/>
        <v>538</v>
      </c>
    </row>
    <row r="435" spans="1:3" ht="15" thickBot="1" x14ac:dyDescent="0.4">
      <c r="A435" s="19" t="s">
        <v>435</v>
      </c>
      <c r="B435" s="3">
        <v>1239</v>
      </c>
      <c r="C435">
        <f t="shared" si="6"/>
        <v>538</v>
      </c>
    </row>
    <row r="436" spans="1:3" x14ac:dyDescent="0.35">
      <c r="A436" s="18" t="s">
        <v>436</v>
      </c>
      <c r="B436" s="2">
        <v>935</v>
      </c>
      <c r="C436">
        <f t="shared" si="6"/>
        <v>406</v>
      </c>
    </row>
    <row r="437" spans="1:3" x14ac:dyDescent="0.35">
      <c r="A437" s="18" t="s">
        <v>437</v>
      </c>
      <c r="B437" s="2">
        <v>935</v>
      </c>
      <c r="C437">
        <f t="shared" si="6"/>
        <v>406</v>
      </c>
    </row>
    <row r="438" spans="1:3" x14ac:dyDescent="0.35">
      <c r="A438" s="18" t="s">
        <v>438</v>
      </c>
      <c r="B438" s="2">
        <v>935</v>
      </c>
      <c r="C438">
        <f t="shared" si="6"/>
        <v>406</v>
      </c>
    </row>
    <row r="439" spans="1:3" x14ac:dyDescent="0.35">
      <c r="A439" s="18" t="s">
        <v>439</v>
      </c>
      <c r="B439" s="2">
        <v>935</v>
      </c>
      <c r="C439">
        <f t="shared" si="6"/>
        <v>406</v>
      </c>
    </row>
    <row r="440" spans="1:3" x14ac:dyDescent="0.35">
      <c r="A440" s="18" t="s">
        <v>440</v>
      </c>
      <c r="B440" s="2">
        <v>30</v>
      </c>
      <c r="C440">
        <f t="shared" si="6"/>
        <v>13</v>
      </c>
    </row>
    <row r="441" spans="1:3" x14ac:dyDescent="0.35">
      <c r="A441" s="18" t="s">
        <v>441</v>
      </c>
      <c r="B441" s="2">
        <v>159</v>
      </c>
      <c r="C441">
        <f t="shared" si="6"/>
        <v>69</v>
      </c>
    </row>
    <row r="442" spans="1:3" x14ac:dyDescent="0.35">
      <c r="A442" s="18" t="s">
        <v>442</v>
      </c>
      <c r="B442" s="2">
        <v>159</v>
      </c>
      <c r="C442">
        <f t="shared" si="6"/>
        <v>69</v>
      </c>
    </row>
    <row r="443" spans="1:3" x14ac:dyDescent="0.35">
      <c r="A443" s="18" t="s">
        <v>443</v>
      </c>
      <c r="B443" s="2">
        <v>87</v>
      </c>
      <c r="C443">
        <f t="shared" si="6"/>
        <v>37</v>
      </c>
    </row>
    <row r="444" spans="1:3" ht="15" thickBot="1" x14ac:dyDescent="0.4">
      <c r="A444" s="19" t="s">
        <v>444</v>
      </c>
      <c r="B444" s="3">
        <v>159</v>
      </c>
      <c r="C444">
        <f t="shared" si="6"/>
        <v>69</v>
      </c>
    </row>
    <row r="445" spans="1:3" ht="15" thickBot="1" x14ac:dyDescent="0.4">
      <c r="A445" s="19" t="s">
        <v>445</v>
      </c>
      <c r="B445" s="3">
        <v>443</v>
      </c>
      <c r="C445">
        <f t="shared" si="6"/>
        <v>192</v>
      </c>
    </row>
    <row r="446" spans="1:3" x14ac:dyDescent="0.35">
      <c r="A446" s="18" t="s">
        <v>446</v>
      </c>
      <c r="B446" s="5">
        <v>447</v>
      </c>
      <c r="C446">
        <f t="shared" si="6"/>
        <v>194</v>
      </c>
    </row>
    <row r="447" spans="1:3" x14ac:dyDescent="0.35">
      <c r="A447" s="18" t="s">
        <v>447</v>
      </c>
      <c r="B447" s="5">
        <v>619</v>
      </c>
      <c r="C447">
        <f t="shared" si="6"/>
        <v>269</v>
      </c>
    </row>
    <row r="448" spans="1:3" x14ac:dyDescent="0.35">
      <c r="A448" s="18" t="s">
        <v>448</v>
      </c>
      <c r="B448" s="5">
        <v>818</v>
      </c>
      <c r="C448">
        <f t="shared" si="6"/>
        <v>355</v>
      </c>
    </row>
    <row r="449" spans="1:3" ht="15" thickBot="1" x14ac:dyDescent="0.4">
      <c r="A449" s="19" t="s">
        <v>449</v>
      </c>
      <c r="B449" s="6">
        <v>1022</v>
      </c>
      <c r="C449">
        <f t="shared" si="6"/>
        <v>444</v>
      </c>
    </row>
    <row r="450" spans="1:3" x14ac:dyDescent="0.35">
      <c r="A450" s="18" t="s">
        <v>450</v>
      </c>
      <c r="B450" s="5">
        <v>1464</v>
      </c>
      <c r="C450">
        <f t="shared" si="6"/>
        <v>636</v>
      </c>
    </row>
    <row r="451" spans="1:3" x14ac:dyDescent="0.35">
      <c r="A451" s="18" t="s">
        <v>451</v>
      </c>
      <c r="B451" s="5">
        <v>2442</v>
      </c>
      <c r="C451">
        <f t="shared" si="6"/>
        <v>1062</v>
      </c>
    </row>
    <row r="452" spans="1:3" x14ac:dyDescent="0.35">
      <c r="A452" s="18" t="s">
        <v>452</v>
      </c>
      <c r="B452" s="5">
        <v>3660</v>
      </c>
      <c r="C452">
        <f t="shared" si="6"/>
        <v>1592</v>
      </c>
    </row>
    <row r="453" spans="1:3" ht="15" thickBot="1" x14ac:dyDescent="0.4">
      <c r="A453" s="19" t="s">
        <v>453</v>
      </c>
      <c r="B453" s="6">
        <v>5680</v>
      </c>
      <c r="C453">
        <f t="shared" ref="C453:C475" si="7">ROUNDDOWN(B453*$C$3,0)</f>
        <v>2470</v>
      </c>
    </row>
    <row r="454" spans="1:3" x14ac:dyDescent="0.35">
      <c r="A454" s="18" t="s">
        <v>454</v>
      </c>
      <c r="B454" s="2">
        <v>1583</v>
      </c>
      <c r="C454">
        <f t="shared" si="7"/>
        <v>688</v>
      </c>
    </row>
    <row r="455" spans="1:3" x14ac:dyDescent="0.35">
      <c r="A455" s="18" t="s">
        <v>455</v>
      </c>
      <c r="B455" s="5">
        <v>1464</v>
      </c>
      <c r="C455">
        <f t="shared" si="7"/>
        <v>636</v>
      </c>
    </row>
    <row r="456" spans="1:3" x14ac:dyDescent="0.35">
      <c r="A456" s="18" t="s">
        <v>456</v>
      </c>
      <c r="B456" s="5">
        <v>2442</v>
      </c>
      <c r="C456">
        <f t="shared" si="7"/>
        <v>1062</v>
      </c>
    </row>
    <row r="457" spans="1:3" ht="15" thickBot="1" x14ac:dyDescent="0.4">
      <c r="A457" s="19" t="s">
        <v>457</v>
      </c>
      <c r="B457" s="6">
        <v>1830</v>
      </c>
      <c r="C457">
        <f t="shared" si="7"/>
        <v>796</v>
      </c>
    </row>
    <row r="458" spans="1:3" x14ac:dyDescent="0.35">
      <c r="A458" s="18" t="s">
        <v>458</v>
      </c>
      <c r="B458" s="2">
        <v>1680</v>
      </c>
      <c r="C458">
        <f t="shared" si="7"/>
        <v>730</v>
      </c>
    </row>
    <row r="459" spans="1:3" x14ac:dyDescent="0.35">
      <c r="A459" s="18" t="s">
        <v>459</v>
      </c>
      <c r="B459" s="2">
        <v>2415</v>
      </c>
      <c r="C459">
        <f t="shared" si="7"/>
        <v>1050</v>
      </c>
    </row>
    <row r="460" spans="1:3" ht="15" thickBot="1" x14ac:dyDescent="0.4">
      <c r="A460" s="19" t="s">
        <v>460</v>
      </c>
      <c r="B460" s="3">
        <v>1470</v>
      </c>
      <c r="C460">
        <f t="shared" si="7"/>
        <v>639</v>
      </c>
    </row>
    <row r="461" spans="1:3" x14ac:dyDescent="0.35">
      <c r="A461" s="18" t="s">
        <v>461</v>
      </c>
      <c r="B461" s="2">
        <v>1158</v>
      </c>
      <c r="C461">
        <f t="shared" si="7"/>
        <v>503</v>
      </c>
    </row>
    <row r="462" spans="1:3" ht="15" thickBot="1" x14ac:dyDescent="0.4">
      <c r="A462" s="19" t="s">
        <v>462</v>
      </c>
      <c r="B462" s="3">
        <v>650</v>
      </c>
      <c r="C462">
        <f t="shared" si="7"/>
        <v>282</v>
      </c>
    </row>
    <row r="463" spans="1:3" ht="15" thickBot="1" x14ac:dyDescent="0.4">
      <c r="A463" s="21" t="s">
        <v>463</v>
      </c>
      <c r="B463" s="3">
        <v>190</v>
      </c>
      <c r="C463">
        <f t="shared" si="7"/>
        <v>82</v>
      </c>
    </row>
    <row r="464" spans="1:3" x14ac:dyDescent="0.35">
      <c r="A464" s="18" t="s">
        <v>464</v>
      </c>
      <c r="B464" s="2">
        <v>254</v>
      </c>
      <c r="C464">
        <f t="shared" si="7"/>
        <v>110</v>
      </c>
    </row>
    <row r="465" spans="1:3" ht="15" thickBot="1" x14ac:dyDescent="0.4">
      <c r="A465" s="19" t="s">
        <v>465</v>
      </c>
      <c r="B465" s="3">
        <v>61</v>
      </c>
      <c r="C465">
        <f t="shared" si="7"/>
        <v>26</v>
      </c>
    </row>
    <row r="466" spans="1:3" x14ac:dyDescent="0.35">
      <c r="A466" s="18" t="s">
        <v>466</v>
      </c>
      <c r="B466" s="2">
        <v>546</v>
      </c>
      <c r="C466">
        <f t="shared" si="7"/>
        <v>237</v>
      </c>
    </row>
    <row r="467" spans="1:3" x14ac:dyDescent="0.35">
      <c r="A467" s="18" t="s">
        <v>467</v>
      </c>
      <c r="B467" s="2">
        <v>428</v>
      </c>
      <c r="C467">
        <f t="shared" si="7"/>
        <v>186</v>
      </c>
    </row>
    <row r="468" spans="1:3" x14ac:dyDescent="0.35">
      <c r="A468" s="18" t="s">
        <v>468</v>
      </c>
      <c r="B468" s="2">
        <v>229</v>
      </c>
      <c r="C468">
        <f t="shared" si="7"/>
        <v>99</v>
      </c>
    </row>
    <row r="469" spans="1:3" x14ac:dyDescent="0.35">
      <c r="A469" s="18" t="s">
        <v>469</v>
      </c>
      <c r="B469" s="2">
        <v>112</v>
      </c>
      <c r="C469">
        <f t="shared" si="7"/>
        <v>48</v>
      </c>
    </row>
    <row r="470" spans="1:3" x14ac:dyDescent="0.35">
      <c r="A470" s="18" t="s">
        <v>470</v>
      </c>
      <c r="B470" s="2">
        <v>583</v>
      </c>
      <c r="C470">
        <f t="shared" si="7"/>
        <v>253</v>
      </c>
    </row>
    <row r="471" spans="1:3" x14ac:dyDescent="0.35">
      <c r="A471" s="18" t="s">
        <v>471</v>
      </c>
      <c r="B471" s="2">
        <v>583</v>
      </c>
      <c r="C471">
        <f t="shared" si="7"/>
        <v>253</v>
      </c>
    </row>
    <row r="472" spans="1:3" x14ac:dyDescent="0.35">
      <c r="A472" s="18" t="s">
        <v>472</v>
      </c>
      <c r="B472" s="2">
        <v>1196</v>
      </c>
      <c r="C472">
        <f t="shared" si="7"/>
        <v>520</v>
      </c>
    </row>
    <row r="473" spans="1:3" x14ac:dyDescent="0.35">
      <c r="A473" s="18" t="s">
        <v>473</v>
      </c>
      <c r="B473" s="2">
        <v>204</v>
      </c>
      <c r="C473">
        <f t="shared" si="7"/>
        <v>88</v>
      </c>
    </row>
    <row r="474" spans="1:3" x14ac:dyDescent="0.35">
      <c r="A474" s="18" t="s">
        <v>474</v>
      </c>
      <c r="B474" s="2">
        <v>113</v>
      </c>
      <c r="C474">
        <f t="shared" si="7"/>
        <v>49</v>
      </c>
    </row>
    <row r="475" spans="1:3" ht="15" thickBot="1" x14ac:dyDescent="0.4">
      <c r="A475" s="21" t="s">
        <v>475</v>
      </c>
      <c r="B475" s="3">
        <v>723</v>
      </c>
      <c r="C475">
        <f t="shared" si="7"/>
        <v>314</v>
      </c>
    </row>
  </sheetData>
  <sheetProtection algorithmName="SHA-512" hashValue="tP1PzX9z66GPg4bRkDUqwY1MYL71dhNYO1FiPHBZvGvUaSh4OvBqRebTxmypxmm8SwjxW7Z2Oq/GoaEaK8w1tQ==" saltValue="CYBW+AydSdcDEfzswcKCGg==" spinCount="100000" sheet="1" objects="1" scenarios="1"/>
  <pageMargins left="0.7" right="0.7" top="0.75" bottom="0.75" header="0.3" footer="0.3"/>
  <pageSetup scale="87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F8A4-C920-4513-8510-679E02DA2215}">
  <dimension ref="A1:C1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5" x14ac:dyDescent="0.35"/>
  <cols>
    <col min="1" max="1" width="22.90625" bestFit="1" customWidth="1"/>
    <col min="2" max="2" width="18.6328125" bestFit="1" customWidth="1"/>
    <col min="3" max="3" width="16.7265625" customWidth="1"/>
  </cols>
  <sheetData>
    <row r="1" spans="1:3" ht="16" x14ac:dyDescent="0.4">
      <c r="A1" s="8" t="s">
        <v>476</v>
      </c>
    </row>
    <row r="3" spans="1:3" x14ac:dyDescent="0.35">
      <c r="A3" s="14" t="s">
        <v>2</v>
      </c>
      <c r="B3" s="7" t="s">
        <v>3</v>
      </c>
      <c r="C3" s="23">
        <v>0.5</v>
      </c>
    </row>
    <row r="4" spans="1:3" x14ac:dyDescent="0.35">
      <c r="A4" s="9" t="s">
        <v>477</v>
      </c>
      <c r="B4" s="24">
        <v>5843</v>
      </c>
      <c r="C4" s="24">
        <f>ROUNDDOWN(IFERROR(VLOOKUP(A4,'MII 2026 List'!$A:$C,3,FALSE),'Koolaire 2026 List'!B4*'Koolaire 2026 List'!$C$3),0)</f>
        <v>2921</v>
      </c>
    </row>
    <row r="5" spans="1:3" ht="15" thickBot="1" x14ac:dyDescent="0.4">
      <c r="A5" s="10" t="s">
        <v>478</v>
      </c>
      <c r="B5" s="25">
        <v>5843</v>
      </c>
      <c r="C5" s="25">
        <f>ROUNDDOWN(IFERROR(VLOOKUP(A5,'MII 2026 List'!$A:$C,3,FALSE),'Koolaire 2026 List'!B5*'Koolaire 2026 List'!$C$3),0)</f>
        <v>2921</v>
      </c>
    </row>
    <row r="6" spans="1:3" x14ac:dyDescent="0.35">
      <c r="A6" s="9" t="s">
        <v>479</v>
      </c>
      <c r="B6" s="24">
        <v>7620</v>
      </c>
      <c r="C6" s="24">
        <f>ROUNDDOWN(IFERROR(VLOOKUP(A6,'MII 2026 List'!$A:$C,3,FALSE),'Koolaire 2026 List'!B6*'Koolaire 2026 List'!$C$3),0)</f>
        <v>3810</v>
      </c>
    </row>
    <row r="7" spans="1:3" ht="15" thickBot="1" x14ac:dyDescent="0.4">
      <c r="A7" s="10" t="s">
        <v>480</v>
      </c>
      <c r="B7" s="25">
        <v>7620</v>
      </c>
      <c r="C7" s="25">
        <f>ROUNDDOWN(IFERROR(VLOOKUP(A7,'MII 2026 List'!$A:$C,3,FALSE),'Koolaire 2026 List'!B7*'Koolaire 2026 List'!$C$3),0)</f>
        <v>3810</v>
      </c>
    </row>
    <row r="8" spans="1:3" x14ac:dyDescent="0.35">
      <c r="A8" s="9" t="s">
        <v>481</v>
      </c>
      <c r="B8" s="24">
        <v>6837</v>
      </c>
      <c r="C8" s="24">
        <f>ROUNDDOWN(IFERROR(VLOOKUP(A8,'MII 2026 List'!$A:$C,3,FALSE),'Koolaire 2026 List'!B8*'Koolaire 2026 List'!$C$3),0)</f>
        <v>3418</v>
      </c>
    </row>
    <row r="9" spans="1:3" ht="15" thickBot="1" x14ac:dyDescent="0.4">
      <c r="A9" s="10" t="s">
        <v>482</v>
      </c>
      <c r="B9" s="25">
        <v>6837</v>
      </c>
      <c r="C9" s="25">
        <f>ROUNDDOWN(IFERROR(VLOOKUP(A9,'MII 2026 List'!$A:$C,3,FALSE),'Koolaire 2026 List'!B9*'Koolaire 2026 List'!$C$3),0)</f>
        <v>3418</v>
      </c>
    </row>
    <row r="10" spans="1:3" x14ac:dyDescent="0.35">
      <c r="A10" s="9" t="s">
        <v>483</v>
      </c>
      <c r="B10" s="24">
        <v>7606</v>
      </c>
      <c r="C10" s="24">
        <f>ROUNDDOWN(IFERROR(VLOOKUP(A10,'MII 2026 List'!$A:$C,3,FALSE),'Koolaire 2026 List'!B10*'Koolaire 2026 List'!$C$3),0)</f>
        <v>3803</v>
      </c>
    </row>
    <row r="11" spans="1:3" x14ac:dyDescent="0.35">
      <c r="A11" s="9" t="s">
        <v>484</v>
      </c>
      <c r="B11" s="24">
        <v>7794</v>
      </c>
      <c r="C11" s="24">
        <f>ROUNDDOWN(IFERROR(VLOOKUP(A11,'MII 2026 List'!$A:$C,3,FALSE),'Koolaire 2026 List'!B11*'Koolaire 2026 List'!$C$3),0)</f>
        <v>3897</v>
      </c>
    </row>
    <row r="12" spans="1:3" x14ac:dyDescent="0.35">
      <c r="A12" s="9" t="s">
        <v>485</v>
      </c>
      <c r="B12" s="24">
        <v>7639</v>
      </c>
      <c r="C12" s="24">
        <f>ROUNDDOWN(IFERROR(VLOOKUP(A12,'MII 2026 List'!$A:$C,3,FALSE),'Koolaire 2026 List'!B12*'Koolaire 2026 List'!$C$3),0)</f>
        <v>3819</v>
      </c>
    </row>
    <row r="13" spans="1:3" x14ac:dyDescent="0.35">
      <c r="A13" s="9" t="s">
        <v>486</v>
      </c>
      <c r="B13" s="24">
        <v>7606</v>
      </c>
      <c r="C13" s="24">
        <f>ROUNDDOWN(IFERROR(VLOOKUP(A13,'MII 2026 List'!$A:$C,3,FALSE),'Koolaire 2026 List'!B13*'Koolaire 2026 List'!$C$3),0)</f>
        <v>3803</v>
      </c>
    </row>
    <row r="14" spans="1:3" x14ac:dyDescent="0.35">
      <c r="A14" s="9" t="s">
        <v>487</v>
      </c>
      <c r="B14" s="24">
        <v>7794</v>
      </c>
      <c r="C14" s="24">
        <f>ROUNDDOWN(IFERROR(VLOOKUP(A14,'MII 2026 List'!$A:$C,3,FALSE),'Koolaire 2026 List'!B14*'Koolaire 2026 List'!$C$3),0)</f>
        <v>3897</v>
      </c>
    </row>
    <row r="15" spans="1:3" ht="15" thickBot="1" x14ac:dyDescent="0.4">
      <c r="A15" s="10" t="s">
        <v>488</v>
      </c>
      <c r="B15" s="25">
        <v>7639</v>
      </c>
      <c r="C15" s="25">
        <f>ROUNDDOWN(IFERROR(VLOOKUP(A15,'MII 2026 List'!$A:$C,3,FALSE),'Koolaire 2026 List'!B15*'Koolaire 2026 List'!$C$3),0)</f>
        <v>3819</v>
      </c>
    </row>
    <row r="16" spans="1:3" x14ac:dyDescent="0.35">
      <c r="A16" s="9" t="s">
        <v>489</v>
      </c>
      <c r="B16" s="24">
        <v>7449</v>
      </c>
      <c r="C16" s="24">
        <f>ROUNDDOWN(IFERROR(VLOOKUP(A16,'MII 2026 List'!$A:$C,3,FALSE),'Koolaire 2026 List'!B16*'Koolaire 2026 List'!$C$3),0)</f>
        <v>3724</v>
      </c>
    </row>
    <row r="17" spans="1:3" x14ac:dyDescent="0.35">
      <c r="A17" s="9" t="s">
        <v>490</v>
      </c>
      <c r="B17" s="24">
        <v>7747</v>
      </c>
      <c r="C17" s="24">
        <f>ROUNDDOWN(IFERROR(VLOOKUP(A17,'MII 2026 List'!$A:$C,3,FALSE),'Koolaire 2026 List'!B17*'Koolaire 2026 List'!$C$3),0)</f>
        <v>3873</v>
      </c>
    </row>
    <row r="18" spans="1:3" x14ac:dyDescent="0.35">
      <c r="A18" s="9" t="s">
        <v>491</v>
      </c>
      <c r="B18" s="24">
        <v>7449</v>
      </c>
      <c r="C18" s="24">
        <f>ROUNDDOWN(IFERROR(VLOOKUP(A18,'MII 2026 List'!$A:$C,3,FALSE),'Koolaire 2026 List'!B18*'Koolaire 2026 List'!$C$3),0)</f>
        <v>3724</v>
      </c>
    </row>
    <row r="19" spans="1:3" ht="15" thickBot="1" x14ac:dyDescent="0.4">
      <c r="A19" s="10" t="s">
        <v>492</v>
      </c>
      <c r="B19" s="25">
        <v>7747</v>
      </c>
      <c r="C19" s="25">
        <f>ROUNDDOWN(IFERROR(VLOOKUP(A19,'MII 2026 List'!$A:$C,3,FALSE),'Koolaire 2026 List'!B19*'Koolaire 2026 List'!$C$3),0)</f>
        <v>3873</v>
      </c>
    </row>
    <row r="20" spans="1:3" x14ac:dyDescent="0.35">
      <c r="A20" s="9" t="s">
        <v>493</v>
      </c>
      <c r="B20" s="24">
        <v>8322</v>
      </c>
      <c r="C20" s="24">
        <f>ROUNDDOWN(IFERROR(VLOOKUP(A20,'MII 2026 List'!$A:$C,3,FALSE),'Koolaire 2026 List'!B20*'Koolaire 2026 List'!$C$3),0)</f>
        <v>4161</v>
      </c>
    </row>
    <row r="21" spans="1:3" x14ac:dyDescent="0.35">
      <c r="A21" s="9" t="s">
        <v>494</v>
      </c>
      <c r="B21" s="24">
        <v>8656</v>
      </c>
      <c r="C21" s="24">
        <f>ROUNDDOWN(IFERROR(VLOOKUP(A21,'MII 2026 List'!$A:$C,3,FALSE),'Koolaire 2026 List'!B21*'Koolaire 2026 List'!$C$3),0)</f>
        <v>4328</v>
      </c>
    </row>
    <row r="22" spans="1:3" x14ac:dyDescent="0.35">
      <c r="A22" s="9" t="s">
        <v>495</v>
      </c>
      <c r="B22" s="24">
        <v>8477</v>
      </c>
      <c r="C22" s="24">
        <f>ROUNDDOWN(IFERROR(VLOOKUP(A22,'MII 2026 List'!$A:$C,3,FALSE),'Koolaire 2026 List'!B22*'Koolaire 2026 List'!$C$3),0)</f>
        <v>4238</v>
      </c>
    </row>
    <row r="23" spans="1:3" x14ac:dyDescent="0.35">
      <c r="A23" s="9" t="s">
        <v>496</v>
      </c>
      <c r="B23" s="24">
        <v>8322</v>
      </c>
      <c r="C23" s="24">
        <f>ROUNDDOWN(IFERROR(VLOOKUP(A23,'MII 2026 List'!$A:$C,3,FALSE),'Koolaire 2026 List'!B23*'Koolaire 2026 List'!$C$3),0)</f>
        <v>4161</v>
      </c>
    </row>
    <row r="24" spans="1:3" ht="15" thickBot="1" x14ac:dyDescent="0.4">
      <c r="A24" s="10" t="s">
        <v>497</v>
      </c>
      <c r="B24" s="25">
        <v>8656</v>
      </c>
      <c r="C24" s="25">
        <f>ROUNDDOWN(IFERROR(VLOOKUP(A24,'MII 2026 List'!$A:$C,3,FALSE),'Koolaire 2026 List'!B24*'Koolaire 2026 List'!$C$3),0)</f>
        <v>4328</v>
      </c>
    </row>
    <row r="25" spans="1:3" x14ac:dyDescent="0.35">
      <c r="A25" s="9" t="s">
        <v>498</v>
      </c>
      <c r="B25" s="24">
        <v>9578</v>
      </c>
      <c r="C25" s="24">
        <f>ROUNDDOWN(IFERROR(VLOOKUP(A25,'MII 2026 List'!$A:$C,3,FALSE),'Koolaire 2026 List'!B25*'Koolaire 2026 List'!$C$3),0)</f>
        <v>4789</v>
      </c>
    </row>
    <row r="26" spans="1:3" x14ac:dyDescent="0.35">
      <c r="A26" s="9" t="s">
        <v>499</v>
      </c>
      <c r="B26" s="24">
        <v>9962</v>
      </c>
      <c r="C26" s="24">
        <f>ROUNDDOWN(IFERROR(VLOOKUP(A26,'MII 2026 List'!$A:$C,3,FALSE),'Koolaire 2026 List'!B26*'Koolaire 2026 List'!$C$3),0)</f>
        <v>4981</v>
      </c>
    </row>
    <row r="27" spans="1:3" x14ac:dyDescent="0.35">
      <c r="A27" s="9" t="s">
        <v>500</v>
      </c>
      <c r="B27" s="24">
        <v>9578</v>
      </c>
      <c r="C27" s="24">
        <f>ROUNDDOWN(IFERROR(VLOOKUP(A27,'MII 2026 List'!$A:$C,3,FALSE),'Koolaire 2026 List'!B27*'Koolaire 2026 List'!$C$3),0)</f>
        <v>4789</v>
      </c>
    </row>
    <row r="28" spans="1:3" x14ac:dyDescent="0.35">
      <c r="A28" s="9" t="s">
        <v>501</v>
      </c>
      <c r="B28" s="24">
        <v>9962</v>
      </c>
      <c r="C28" s="24">
        <f>ROUNDDOWN(IFERROR(VLOOKUP(A28,'MII 2026 List'!$A:$C,3,FALSE),'Koolaire 2026 List'!B28*'Koolaire 2026 List'!$C$3),0)</f>
        <v>4981</v>
      </c>
    </row>
    <row r="29" spans="1:3" x14ac:dyDescent="0.35">
      <c r="A29" s="9" t="s">
        <v>502</v>
      </c>
      <c r="B29" s="24">
        <v>9746</v>
      </c>
      <c r="C29" s="24">
        <f>ROUNDDOWN(IFERROR(VLOOKUP(A29,'MII 2026 List'!$A:$C,3,FALSE),'Koolaire 2026 List'!B29*'Koolaire 2026 List'!$C$3),0)</f>
        <v>4873</v>
      </c>
    </row>
    <row r="30" spans="1:3" ht="15" thickBot="1" x14ac:dyDescent="0.4">
      <c r="A30" s="10" t="s">
        <v>503</v>
      </c>
      <c r="B30" s="25">
        <v>9746</v>
      </c>
      <c r="C30" s="25">
        <f>ROUNDDOWN(IFERROR(VLOOKUP(A30,'MII 2026 List'!$A:$C,3,FALSE),'Koolaire 2026 List'!B30*'Koolaire 2026 List'!$C$3),0)</f>
        <v>4873</v>
      </c>
    </row>
    <row r="31" spans="1:3" x14ac:dyDescent="0.35">
      <c r="A31" s="9" t="s">
        <v>504</v>
      </c>
      <c r="B31" s="24">
        <v>13270</v>
      </c>
      <c r="C31" s="24">
        <f>ROUNDDOWN(IFERROR(VLOOKUP(A31,'MII 2026 List'!$A:$C,3,FALSE),'Koolaire 2026 List'!B31*'Koolaire 2026 List'!$C$3),0)</f>
        <v>6635</v>
      </c>
    </row>
    <row r="32" spans="1:3" x14ac:dyDescent="0.35">
      <c r="A32" s="9" t="s">
        <v>505</v>
      </c>
      <c r="B32" s="24">
        <v>14207</v>
      </c>
      <c r="C32" s="24">
        <f>ROUNDDOWN(IFERROR(VLOOKUP(A32,'MII 2026 List'!$A:$C,3,FALSE),'Koolaire 2026 List'!B32*'Koolaire 2026 List'!$C$3),0)</f>
        <v>7103</v>
      </c>
    </row>
    <row r="33" spans="1:3" x14ac:dyDescent="0.35">
      <c r="A33" s="9" t="s">
        <v>506</v>
      </c>
      <c r="B33" s="24">
        <v>13038</v>
      </c>
      <c r="C33" s="24">
        <f>ROUNDDOWN(IFERROR(VLOOKUP(A33,'MII 2026 List'!$A:$C,3,FALSE),'Koolaire 2026 List'!B33*'Koolaire 2026 List'!$C$3),0)</f>
        <v>6519</v>
      </c>
    </row>
    <row r="34" spans="1:3" x14ac:dyDescent="0.35">
      <c r="A34" s="9" t="s">
        <v>507</v>
      </c>
      <c r="B34" s="24">
        <v>13797</v>
      </c>
      <c r="C34" s="24">
        <f>ROUNDDOWN(IFERROR(VLOOKUP(A34,'MII 2026 List'!$A:$C,3,FALSE),'Koolaire 2026 List'!B34*'Koolaire 2026 List'!$C$3),0)</f>
        <v>6898</v>
      </c>
    </row>
    <row r="35" spans="1:3" x14ac:dyDescent="0.35">
      <c r="A35" s="9" t="s">
        <v>508</v>
      </c>
      <c r="B35" s="24">
        <v>13270</v>
      </c>
      <c r="C35" s="24">
        <f>ROUNDDOWN(IFERROR(VLOOKUP(A35,'MII 2026 List'!$A:$C,3,FALSE),'Koolaire 2026 List'!B35*'Koolaire 2026 List'!$C$3),0)</f>
        <v>6635</v>
      </c>
    </row>
    <row r="36" spans="1:3" x14ac:dyDescent="0.35">
      <c r="A36" s="9" t="s">
        <v>509</v>
      </c>
      <c r="B36" s="24">
        <v>14207</v>
      </c>
      <c r="C36" s="24">
        <f>ROUNDDOWN(IFERROR(VLOOKUP(A36,'MII 2026 List'!$A:$C,3,FALSE),'Koolaire 2026 List'!B36*'Koolaire 2026 List'!$C$3),0)</f>
        <v>7103</v>
      </c>
    </row>
    <row r="37" spans="1:3" ht="15" thickBot="1" x14ac:dyDescent="0.4">
      <c r="A37" s="10" t="s">
        <v>510</v>
      </c>
      <c r="B37" s="25">
        <v>13038</v>
      </c>
      <c r="C37" s="25">
        <f>ROUNDDOWN(IFERROR(VLOOKUP(A37,'MII 2026 List'!$A:$C,3,FALSE),'Koolaire 2026 List'!B37*'Koolaire 2026 List'!$C$3),0)</f>
        <v>6519</v>
      </c>
    </row>
    <row r="38" spans="1:3" x14ac:dyDescent="0.35">
      <c r="A38" s="9" t="s">
        <v>511</v>
      </c>
      <c r="B38" s="24">
        <v>18772</v>
      </c>
      <c r="C38" s="24">
        <f>ROUNDDOWN(IFERROR(VLOOKUP(A38,'MII 2026 List'!$A:$C,3,FALSE),'Koolaire 2026 List'!B38*'Koolaire 2026 List'!$C$3),0)</f>
        <v>9386</v>
      </c>
    </row>
    <row r="39" spans="1:3" x14ac:dyDescent="0.35">
      <c r="A39" s="9" t="s">
        <v>512</v>
      </c>
      <c r="B39" s="24">
        <v>20099</v>
      </c>
      <c r="C39" s="24">
        <f>ROUNDDOWN(IFERROR(VLOOKUP(A39,'MII 2026 List'!$A:$C,3,FALSE),'Koolaire 2026 List'!B39*'Koolaire 2026 List'!$C$3),0)</f>
        <v>10049</v>
      </c>
    </row>
    <row r="40" spans="1:3" x14ac:dyDescent="0.35">
      <c r="A40" s="9" t="s">
        <v>513</v>
      </c>
      <c r="B40" s="24">
        <v>18571</v>
      </c>
      <c r="C40" s="24">
        <f>ROUNDDOWN(IFERROR(VLOOKUP(A40,'MII 2026 List'!$A:$C,3,FALSE),'Koolaire 2026 List'!B40*'Koolaire 2026 List'!$C$3),0)</f>
        <v>9285</v>
      </c>
    </row>
    <row r="41" spans="1:3" x14ac:dyDescent="0.35">
      <c r="A41" s="9" t="s">
        <v>514</v>
      </c>
      <c r="B41" s="24">
        <v>19394</v>
      </c>
      <c r="C41" s="24">
        <f>ROUNDDOWN(IFERROR(VLOOKUP(A41,'MII 2026 List'!$A:$C,3,FALSE),'Koolaire 2026 List'!B41*'Koolaire 2026 List'!$C$3),0)</f>
        <v>9697</v>
      </c>
    </row>
    <row r="42" spans="1:3" x14ac:dyDescent="0.35">
      <c r="A42" s="9" t="s">
        <v>515</v>
      </c>
      <c r="B42" s="24">
        <v>18772</v>
      </c>
      <c r="C42" s="24">
        <f>ROUNDDOWN(IFERROR(VLOOKUP(A42,'MII 2026 List'!$A:$C,3,FALSE),'Koolaire 2026 List'!B42*'Koolaire 2026 List'!$C$3),0)</f>
        <v>9386</v>
      </c>
    </row>
    <row r="43" spans="1:3" x14ac:dyDescent="0.35">
      <c r="A43" s="9" t="s">
        <v>516</v>
      </c>
      <c r="B43" s="24">
        <v>20099</v>
      </c>
      <c r="C43" s="24">
        <f>ROUNDDOWN(IFERROR(VLOOKUP(A43,'MII 2026 List'!$A:$C,3,FALSE),'Koolaire 2026 List'!B43*'Koolaire 2026 List'!$C$3),0)</f>
        <v>10049</v>
      </c>
    </row>
    <row r="44" spans="1:3" x14ac:dyDescent="0.35">
      <c r="A44" s="9" t="s">
        <v>517</v>
      </c>
      <c r="B44" s="24">
        <v>18571</v>
      </c>
      <c r="C44" s="24">
        <f>ROUNDDOWN(IFERROR(VLOOKUP(A44,'MII 2026 List'!$A:$C,3,FALSE),'Koolaire 2026 List'!B44*'Koolaire 2026 List'!$C$3),0)</f>
        <v>9285</v>
      </c>
    </row>
    <row r="45" spans="1:3" ht="15" thickBot="1" x14ac:dyDescent="0.4">
      <c r="A45" s="10" t="s">
        <v>518</v>
      </c>
      <c r="B45" s="25">
        <v>19394</v>
      </c>
      <c r="C45" s="25">
        <f>ROUNDDOWN(IFERROR(VLOOKUP(A45,'MII 2026 List'!$A:$C,3,FALSE),'Koolaire 2026 List'!B45*'Koolaire 2026 List'!$C$3),0)</f>
        <v>9697</v>
      </c>
    </row>
    <row r="46" spans="1:3" x14ac:dyDescent="0.35">
      <c r="A46" s="9" t="s">
        <v>519</v>
      </c>
      <c r="B46" s="24">
        <v>2938</v>
      </c>
      <c r="C46" s="24">
        <f>ROUNDDOWN(IFERROR(VLOOKUP(A46,'MII 2026 List'!$A:$C,3,FALSE),'Koolaire 2026 List'!B46*'Koolaire 2026 List'!$C$3),0)</f>
        <v>1469</v>
      </c>
    </row>
    <row r="47" spans="1:3" x14ac:dyDescent="0.35">
      <c r="A47" s="9" t="s">
        <v>520</v>
      </c>
      <c r="B47" s="24">
        <v>3099</v>
      </c>
      <c r="C47" s="24">
        <f>ROUNDDOWN(IFERROR(VLOOKUP(A47,'MII 2026 List'!$A:$C,3,FALSE),'Koolaire 2026 List'!B47*'Koolaire 2026 List'!$C$3),0)</f>
        <v>1549</v>
      </c>
    </row>
    <row r="48" spans="1:3" x14ac:dyDescent="0.35">
      <c r="A48" s="9" t="s">
        <v>521</v>
      </c>
      <c r="B48" s="24">
        <v>3569</v>
      </c>
      <c r="C48" s="24">
        <f>ROUNDDOWN(IFERROR(VLOOKUP(A48,'MII 2026 List'!$A:$C,3,FALSE),'Koolaire 2026 List'!B48*'Koolaire 2026 List'!$C$3),0)</f>
        <v>1784</v>
      </c>
    </row>
    <row r="49" spans="1:3" ht="15" thickBot="1" x14ac:dyDescent="0.4">
      <c r="A49" s="10" t="s">
        <v>522</v>
      </c>
      <c r="B49" s="25">
        <v>4991</v>
      </c>
      <c r="C49" s="25">
        <f>ROUNDDOWN(IFERROR(VLOOKUP(A49,'MII 2026 List'!$A:$C,3,FALSE),'Koolaire 2026 List'!B49*'Koolaire 2026 List'!$C$3),0)</f>
        <v>2495</v>
      </c>
    </row>
    <row r="50" spans="1:3" x14ac:dyDescent="0.35">
      <c r="A50" s="9" t="s">
        <v>194</v>
      </c>
      <c r="B50" s="24">
        <v>3407</v>
      </c>
      <c r="C50" s="24">
        <f>ROUNDDOWN(IFERROR(VLOOKUP(A50,'MII 2026 List'!$A:$C,3,FALSE),'Koolaire 2026 List'!B50*'Koolaire 2026 List'!$C$3),0)</f>
        <v>1482</v>
      </c>
    </row>
    <row r="51" spans="1:3" x14ac:dyDescent="0.35">
      <c r="A51" s="9" t="s">
        <v>195</v>
      </c>
      <c r="B51" s="24">
        <v>3707</v>
      </c>
      <c r="C51" s="24">
        <f>ROUNDDOWN(IFERROR(VLOOKUP(A51,'MII 2026 List'!$A:$C,3,FALSE),'Koolaire 2026 List'!B51*'Koolaire 2026 List'!$C$3),0)</f>
        <v>1612</v>
      </c>
    </row>
    <row r="52" spans="1:3" x14ac:dyDescent="0.35">
      <c r="A52" s="9" t="s">
        <v>196</v>
      </c>
      <c r="B52" s="24">
        <v>3781</v>
      </c>
      <c r="C52" s="24">
        <f>ROUNDDOWN(IFERROR(VLOOKUP(A52,'MII 2026 List'!$A:$C,3,FALSE),'Koolaire 2026 List'!B52*'Koolaire 2026 List'!$C$3),0)</f>
        <v>1644</v>
      </c>
    </row>
    <row r="53" spans="1:3" ht="15" thickBot="1" x14ac:dyDescent="0.4">
      <c r="A53" s="10" t="s">
        <v>197</v>
      </c>
      <c r="B53" s="25">
        <v>4081</v>
      </c>
      <c r="C53" s="25">
        <f>ROUNDDOWN(IFERROR(VLOOKUP(A53,'MII 2026 List'!$A:$C,3,FALSE),'Koolaire 2026 List'!B53*'Koolaire 2026 List'!$C$3),0)</f>
        <v>1775</v>
      </c>
    </row>
    <row r="54" spans="1:3" x14ac:dyDescent="0.35">
      <c r="A54" s="9" t="s">
        <v>203</v>
      </c>
      <c r="B54" s="24">
        <v>703</v>
      </c>
      <c r="C54" s="24">
        <f>ROUNDDOWN(IFERROR(VLOOKUP(A54,'MII 2026 List'!$A:$C,3,FALSE),'Koolaire 2026 List'!B54*'Koolaire 2026 List'!$C$3),0)</f>
        <v>305</v>
      </c>
    </row>
    <row r="55" spans="1:3" x14ac:dyDescent="0.35">
      <c r="A55" s="9" t="s">
        <v>204</v>
      </c>
      <c r="B55" s="24">
        <v>867</v>
      </c>
      <c r="C55" s="24">
        <f>ROUNDDOWN(IFERROR(VLOOKUP(A55,'MII 2026 List'!$A:$C,3,FALSE),'Koolaire 2026 List'!B55*'Koolaire 2026 List'!$C$3),0)</f>
        <v>377</v>
      </c>
    </row>
    <row r="56" spans="1:3" x14ac:dyDescent="0.35">
      <c r="A56" s="9" t="s">
        <v>205</v>
      </c>
      <c r="B56" s="24">
        <v>1041</v>
      </c>
      <c r="C56" s="24">
        <f>ROUNDDOWN(IFERROR(VLOOKUP(A56,'MII 2026 List'!$A:$C,3,FALSE),'Koolaire 2026 List'!B56*'Koolaire 2026 List'!$C$3),0)</f>
        <v>452</v>
      </c>
    </row>
    <row r="57" spans="1:3" x14ac:dyDescent="0.35">
      <c r="A57" s="9" t="s">
        <v>206</v>
      </c>
      <c r="B57" s="24">
        <v>703</v>
      </c>
      <c r="C57" s="24">
        <f>ROUNDDOWN(IFERROR(VLOOKUP(A57,'MII 2026 List'!$A:$C,3,FALSE),'Koolaire 2026 List'!B57*'Koolaire 2026 List'!$C$3),0)</f>
        <v>305</v>
      </c>
    </row>
    <row r="58" spans="1:3" x14ac:dyDescent="0.35">
      <c r="A58" s="9" t="s">
        <v>207</v>
      </c>
      <c r="B58" s="24">
        <v>867</v>
      </c>
      <c r="C58" s="24">
        <f>ROUNDDOWN(IFERROR(VLOOKUP(A58,'MII 2026 List'!$A:$C,3,FALSE),'Koolaire 2026 List'!B58*'Koolaire 2026 List'!$C$3),0)</f>
        <v>377</v>
      </c>
    </row>
    <row r="59" spans="1:3" ht="15" thickBot="1" x14ac:dyDescent="0.4">
      <c r="A59" s="10" t="s">
        <v>208</v>
      </c>
      <c r="B59" s="25">
        <v>1041</v>
      </c>
      <c r="C59" s="25">
        <f>ROUNDDOWN(IFERROR(VLOOKUP(A59,'MII 2026 List'!$A:$C,3,FALSE),'Koolaire 2026 List'!B59*'Koolaire 2026 List'!$C$3),0)</f>
        <v>452</v>
      </c>
    </row>
    <row r="60" spans="1:3" x14ac:dyDescent="0.35">
      <c r="A60" s="9" t="s">
        <v>380</v>
      </c>
      <c r="B60" s="24">
        <v>508</v>
      </c>
      <c r="C60" s="24">
        <f>ROUNDDOWN(IFERROR(VLOOKUP(A60,'MII 2026 List'!$A:$C,3,FALSE),'Koolaire 2026 List'!B60*'Koolaire 2026 List'!$C$3),0)</f>
        <v>220</v>
      </c>
    </row>
    <row r="61" spans="1:3" x14ac:dyDescent="0.35">
      <c r="A61" s="9" t="s">
        <v>381</v>
      </c>
      <c r="B61" s="24">
        <v>852</v>
      </c>
      <c r="C61" s="24">
        <f>ROUNDDOWN(IFERROR(VLOOKUP(A61,'MII 2026 List'!$A:$C,3,FALSE),'Koolaire 2026 List'!B61*'Koolaire 2026 List'!$C$3),0)</f>
        <v>370</v>
      </c>
    </row>
    <row r="62" spans="1:3" x14ac:dyDescent="0.35">
      <c r="A62" s="9" t="s">
        <v>383</v>
      </c>
      <c r="B62" s="24">
        <v>852</v>
      </c>
      <c r="C62" s="24">
        <f>ROUNDDOWN(IFERROR(VLOOKUP(A62,'MII 2026 List'!$A:$C,3,FALSE),'Koolaire 2026 List'!B62*'Koolaire 2026 List'!$C$3),0)</f>
        <v>370</v>
      </c>
    </row>
    <row r="63" spans="1:3" x14ac:dyDescent="0.35">
      <c r="A63" s="9" t="s">
        <v>387</v>
      </c>
      <c r="B63" s="24">
        <v>311</v>
      </c>
      <c r="C63" s="24">
        <f>ROUNDDOWN(IFERROR(VLOOKUP(A63,'MII 2026 List'!$A:$C,3,FALSE),'Koolaire 2026 List'!B63*'Koolaire 2026 List'!$C$3),0)</f>
        <v>135</v>
      </c>
    </row>
    <row r="64" spans="1:3" x14ac:dyDescent="0.35">
      <c r="A64" s="9" t="s">
        <v>388</v>
      </c>
      <c r="B64" s="24">
        <v>366</v>
      </c>
      <c r="C64" s="24">
        <f>ROUNDDOWN(IFERROR(VLOOKUP(A64,'MII 2026 List'!$A:$C,3,FALSE),'Koolaire 2026 List'!B64*'Koolaire 2026 List'!$C$3),0)</f>
        <v>159</v>
      </c>
    </row>
    <row r="65" spans="1:3" x14ac:dyDescent="0.35">
      <c r="A65" s="9" t="s">
        <v>393</v>
      </c>
      <c r="B65" s="24">
        <v>1626</v>
      </c>
      <c r="C65" s="24">
        <f>ROUNDDOWN(IFERROR(VLOOKUP(A65,'MII 2026 List'!$A:$C,3,FALSE),'Koolaire 2026 List'!B65*'Koolaire 2026 List'!$C$3),0)</f>
        <v>707</v>
      </c>
    </row>
    <row r="66" spans="1:3" x14ac:dyDescent="0.35">
      <c r="A66" s="9" t="s">
        <v>394</v>
      </c>
      <c r="B66" s="24">
        <v>1625</v>
      </c>
      <c r="C66" s="24">
        <f>ROUNDDOWN(IFERROR(VLOOKUP(A66,'MII 2026 List'!$A:$C,3,FALSE),'Koolaire 2026 List'!B66*'Koolaire 2026 List'!$C$3),0)</f>
        <v>883</v>
      </c>
    </row>
    <row r="67" spans="1:3" x14ac:dyDescent="0.35">
      <c r="A67" s="9" t="s">
        <v>397</v>
      </c>
      <c r="B67" s="24">
        <v>1883</v>
      </c>
      <c r="C67" s="24">
        <f>ROUNDDOWN(IFERROR(VLOOKUP(A67,'MII 2026 List'!$A:$C,3,FALSE),'Koolaire 2026 List'!B67*'Koolaire 2026 List'!$C$3),0)</f>
        <v>1146</v>
      </c>
    </row>
    <row r="68" spans="1:3" x14ac:dyDescent="0.35">
      <c r="A68" s="9" t="s">
        <v>395</v>
      </c>
      <c r="B68" s="24">
        <v>1883</v>
      </c>
      <c r="C68" s="24">
        <f>ROUNDDOWN(IFERROR(VLOOKUP(A68,'MII 2026 List'!$A:$C,3,FALSE),'Koolaire 2026 List'!B68*'Koolaire 2026 List'!$C$3),0)</f>
        <v>1146</v>
      </c>
    </row>
    <row r="69" spans="1:3" x14ac:dyDescent="0.35">
      <c r="A69" s="9" t="s">
        <v>425</v>
      </c>
      <c r="B69" s="24">
        <v>143</v>
      </c>
      <c r="C69" s="24">
        <f>ROUNDDOWN(IFERROR(VLOOKUP(A69,'MII 2026 List'!$A:$C,3,FALSE),'Koolaire 2026 List'!B69*'Koolaire 2026 List'!$C$3),0)</f>
        <v>62</v>
      </c>
    </row>
    <row r="70" spans="1:3" x14ac:dyDescent="0.35">
      <c r="A70" s="9" t="s">
        <v>424</v>
      </c>
      <c r="B70" s="26">
        <v>127</v>
      </c>
      <c r="C70" s="26">
        <f>ROUNDDOWN(IFERROR(VLOOKUP(A70,'MII 2026 List'!$A:$C,3,FALSE),'Koolaire 2026 List'!B70*'Koolaire 2026 List'!$C$3),0)</f>
        <v>55</v>
      </c>
    </row>
    <row r="71" spans="1:3" x14ac:dyDescent="0.35">
      <c r="A71" s="9" t="s">
        <v>403</v>
      </c>
      <c r="B71" s="24">
        <v>372</v>
      </c>
      <c r="C71" s="24">
        <f>ROUNDDOWN(IFERROR(VLOOKUP(A71,'MII 2026 List'!$A:$C,3,FALSE),'Koolaire 2026 List'!B71*'Koolaire 2026 List'!$C$3),0)</f>
        <v>161</v>
      </c>
    </row>
    <row r="72" spans="1:3" x14ac:dyDescent="0.35">
      <c r="A72" s="9" t="s">
        <v>404</v>
      </c>
      <c r="B72" s="24">
        <v>372</v>
      </c>
      <c r="C72" s="24">
        <f>ROUNDDOWN(IFERROR(VLOOKUP(A72,'MII 2026 List'!$A:$C,3,FALSE),'Koolaire 2026 List'!B72*'Koolaire 2026 List'!$C$3),0)</f>
        <v>161</v>
      </c>
    </row>
    <row r="73" spans="1:3" ht="15" thickBot="1" x14ac:dyDescent="0.4">
      <c r="A73" s="10" t="s">
        <v>405</v>
      </c>
      <c r="B73" s="25">
        <v>412</v>
      </c>
      <c r="C73" s="25">
        <f>ROUNDDOWN(IFERROR(VLOOKUP(A73,'MII 2026 List'!$A:$C,3,FALSE),'Koolaire 2026 List'!B73*'Koolaire 2026 List'!$C$3),0)</f>
        <v>179</v>
      </c>
    </row>
    <row r="74" spans="1:3" x14ac:dyDescent="0.35">
      <c r="A74" s="9" t="s">
        <v>407</v>
      </c>
      <c r="B74" s="24">
        <v>1693</v>
      </c>
      <c r="C74" s="24">
        <f>ROUNDDOWN(IFERROR(VLOOKUP(A74,'MII 2026 List'!$A:$C,3,FALSE),'Koolaire 2026 List'!B74*'Koolaire 2026 List'!$C$3),0)</f>
        <v>736</v>
      </c>
    </row>
    <row r="75" spans="1:3" x14ac:dyDescent="0.35">
      <c r="A75" s="9" t="s">
        <v>523</v>
      </c>
      <c r="B75" s="24">
        <v>1679</v>
      </c>
      <c r="C75" s="24">
        <f>ROUNDDOWN(IFERROR(VLOOKUP(A75,'MII 2026 List'!$A:$C,3,FALSE),'Koolaire 2026 List'!B75*'Koolaire 2026 List'!$C$3),0)</f>
        <v>839</v>
      </c>
    </row>
    <row r="76" spans="1:3" x14ac:dyDescent="0.35">
      <c r="A76" s="9" t="s">
        <v>410</v>
      </c>
      <c r="B76" s="24">
        <v>2399</v>
      </c>
      <c r="C76" s="24">
        <f>ROUNDDOWN(IFERROR(VLOOKUP(A76,'MII 2026 List'!$A:$C,3,FALSE),'Koolaire 2026 List'!B76*'Koolaire 2026 List'!$C$3),0)</f>
        <v>1043</v>
      </c>
    </row>
    <row r="77" spans="1:3" x14ac:dyDescent="0.35">
      <c r="A77" s="9" t="s">
        <v>412</v>
      </c>
      <c r="B77" s="24">
        <v>1879</v>
      </c>
      <c r="C77" s="24">
        <f>ROUNDDOWN(IFERROR(VLOOKUP(A77,'MII 2026 List'!$A:$C,3,FALSE),'Koolaire 2026 List'!B77*'Koolaire 2026 List'!$C$3),0)</f>
        <v>817</v>
      </c>
    </row>
    <row r="78" spans="1:3" x14ac:dyDescent="0.35">
      <c r="A78" s="9" t="s">
        <v>413</v>
      </c>
      <c r="B78" s="24">
        <v>1831</v>
      </c>
      <c r="C78" s="24">
        <f>ROUNDDOWN(IFERROR(VLOOKUP(A78,'MII 2026 List'!$A:$C,3,FALSE),'Koolaire 2026 List'!B78*'Koolaire 2026 List'!$C$3),0)</f>
        <v>796</v>
      </c>
    </row>
    <row r="79" spans="1:3" ht="15" thickBot="1" x14ac:dyDescent="0.4">
      <c r="A79" s="10" t="s">
        <v>416</v>
      </c>
      <c r="B79" s="25">
        <v>2535</v>
      </c>
      <c r="C79" s="25">
        <f>ROUNDDOWN(IFERROR(VLOOKUP(A79,'MII 2026 List'!$A:$C,3,FALSE),'Koolaire 2026 List'!B79*'Koolaire 2026 List'!$C$3),0)</f>
        <v>1102</v>
      </c>
    </row>
    <row r="80" spans="1:3" ht="15" thickBot="1" x14ac:dyDescent="0.4">
      <c r="A80" s="11" t="s">
        <v>445</v>
      </c>
      <c r="B80" s="27">
        <v>443</v>
      </c>
      <c r="C80" s="27">
        <f>ROUNDDOWN(IFERROR(VLOOKUP(A80,'MII 2026 List'!$A:$C,3,FALSE),'Koolaire 2026 List'!B80*'Koolaire 2026 List'!$C$3),0)</f>
        <v>192</v>
      </c>
    </row>
    <row r="81" spans="1:3" x14ac:dyDescent="0.35">
      <c r="A81" s="9" t="s">
        <v>524</v>
      </c>
      <c r="B81" s="24">
        <v>3343</v>
      </c>
      <c r="C81" s="24">
        <f>ROUNDDOWN(IFERROR(VLOOKUP(A81,'MII 2026 List'!$A:$C,3,FALSE),'Koolaire 2026 List'!B81*'Koolaire 2026 List'!$C$3),0)</f>
        <v>1671</v>
      </c>
    </row>
    <row r="82" spans="1:3" x14ac:dyDescent="0.35">
      <c r="A82" s="9" t="s">
        <v>525</v>
      </c>
      <c r="B82" s="24">
        <v>3828</v>
      </c>
      <c r="C82" s="24">
        <f>ROUNDDOWN(IFERROR(VLOOKUP(A82,'MII 2026 List'!$A:$C,3,FALSE),'Koolaire 2026 List'!B82*'Koolaire 2026 List'!$C$3),0)</f>
        <v>1914</v>
      </c>
    </row>
    <row r="83" spans="1:3" x14ac:dyDescent="0.35">
      <c r="A83" s="9" t="s">
        <v>526</v>
      </c>
      <c r="B83" s="24">
        <v>1006</v>
      </c>
      <c r="C83" s="24">
        <f>ROUNDDOWN(IFERROR(VLOOKUP(A83,'MII 2026 List'!$A:$C,3,FALSE),'Koolaire 2026 List'!B83*'Koolaire 2026 List'!$C$3),0)</f>
        <v>503</v>
      </c>
    </row>
    <row r="84" spans="1:3" x14ac:dyDescent="0.35">
      <c r="A84" s="9" t="s">
        <v>527</v>
      </c>
      <c r="B84" s="24">
        <v>1491</v>
      </c>
      <c r="C84" s="24">
        <f>ROUNDDOWN(IFERROR(VLOOKUP(A84,'MII 2026 List'!$A:$C,3,FALSE),'Koolaire 2026 List'!B84*'Koolaire 2026 List'!$C$3),0)</f>
        <v>745</v>
      </c>
    </row>
    <row r="85" spans="1:3" ht="15" thickBot="1" x14ac:dyDescent="0.4">
      <c r="A85" s="10" t="s">
        <v>528</v>
      </c>
      <c r="B85" s="25">
        <v>4673</v>
      </c>
      <c r="C85" s="25">
        <f>ROUNDDOWN(IFERROR(VLOOKUP(A85,'MII 2026 List'!$A:$C,3,FALSE),'Koolaire 2026 List'!B85*'Koolaire 2026 List'!$C$3),0)</f>
        <v>2336</v>
      </c>
    </row>
    <row r="86" spans="1:3" x14ac:dyDescent="0.35">
      <c r="A86" s="9" t="s">
        <v>446</v>
      </c>
      <c r="B86" s="24">
        <v>447</v>
      </c>
      <c r="C86" s="24">
        <f>ROUNDDOWN(IFERROR(VLOOKUP(A86,'MII 2026 List'!$A:$C,3,FALSE),'Koolaire 2026 List'!B86*'Koolaire 2026 List'!$C$3),0)</f>
        <v>194</v>
      </c>
    </row>
    <row r="87" spans="1:3" x14ac:dyDescent="0.35">
      <c r="A87" s="9" t="s">
        <v>447</v>
      </c>
      <c r="B87" s="24">
        <v>619</v>
      </c>
      <c r="C87" s="24">
        <f>ROUNDDOWN(IFERROR(VLOOKUP(A87,'MII 2026 List'!$A:$C,3,FALSE),'Koolaire 2026 List'!B87*'Koolaire 2026 List'!$C$3),0)</f>
        <v>269</v>
      </c>
    </row>
    <row r="88" spans="1:3" x14ac:dyDescent="0.35">
      <c r="A88" s="9" t="s">
        <v>448</v>
      </c>
      <c r="B88" s="24">
        <v>818</v>
      </c>
      <c r="C88" s="24">
        <f>ROUNDDOWN(IFERROR(VLOOKUP(A88,'MII 2026 List'!$A:$C,3,FALSE),'Koolaire 2026 List'!B88*'Koolaire 2026 List'!$C$3),0)</f>
        <v>355</v>
      </c>
    </row>
    <row r="89" spans="1:3" x14ac:dyDescent="0.35">
      <c r="A89" s="9" t="s">
        <v>449</v>
      </c>
      <c r="B89" s="24">
        <v>1022</v>
      </c>
      <c r="C89" s="24">
        <f>ROUNDDOWN(IFERROR(VLOOKUP(A89,'MII 2026 List'!$A:$C,3,FALSE),'Koolaire 2026 List'!B89*'Koolaire 2026 List'!$C$3),0)</f>
        <v>444</v>
      </c>
    </row>
    <row r="90" spans="1:3" x14ac:dyDescent="0.35">
      <c r="A90" s="9" t="s">
        <v>450</v>
      </c>
      <c r="B90" s="24">
        <v>1464</v>
      </c>
      <c r="C90" s="24">
        <f>ROUNDDOWN(IFERROR(VLOOKUP(A90,'MII 2026 List'!$A:$C,3,FALSE),'Koolaire 2026 List'!B90*'Koolaire 2026 List'!$C$3),0)</f>
        <v>636</v>
      </c>
    </row>
    <row r="91" spans="1:3" x14ac:dyDescent="0.35">
      <c r="A91" s="9" t="s">
        <v>451</v>
      </c>
      <c r="B91" s="24">
        <v>2442</v>
      </c>
      <c r="C91" s="24">
        <f>ROUNDDOWN(IFERROR(VLOOKUP(A91,'MII 2026 List'!$A:$C,3,FALSE),'Koolaire 2026 List'!B91*'Koolaire 2026 List'!$C$3),0)</f>
        <v>1062</v>
      </c>
    </row>
    <row r="92" spans="1:3" x14ac:dyDescent="0.35">
      <c r="A92" s="9" t="s">
        <v>452</v>
      </c>
      <c r="B92" s="24">
        <v>3660</v>
      </c>
      <c r="C92" s="24">
        <f>ROUNDDOWN(IFERROR(VLOOKUP(A92,'MII 2026 List'!$A:$C,3,FALSE),'Koolaire 2026 List'!B92*'Koolaire 2026 List'!$C$3),0)</f>
        <v>1592</v>
      </c>
    </row>
    <row r="93" spans="1:3" ht="15" thickBot="1" x14ac:dyDescent="0.4">
      <c r="A93" s="10" t="s">
        <v>453</v>
      </c>
      <c r="B93" s="25">
        <v>5680</v>
      </c>
      <c r="C93" s="25">
        <f>ROUNDDOWN(IFERROR(VLOOKUP(A93,'MII 2026 List'!$A:$C,3,FALSE),'Koolaire 2026 List'!B93*'Koolaire 2026 List'!$C$3),0)</f>
        <v>2470</v>
      </c>
    </row>
    <row r="94" spans="1:3" x14ac:dyDescent="0.35">
      <c r="A94" s="9" t="s">
        <v>455</v>
      </c>
      <c r="B94" s="24">
        <v>1464</v>
      </c>
      <c r="C94" s="24">
        <f>ROUNDDOWN(IFERROR(VLOOKUP(A94,'MII 2026 List'!$A:$C,3,FALSE),'Koolaire 2026 List'!B94*'Koolaire 2026 List'!$C$3),0)</f>
        <v>636</v>
      </c>
    </row>
    <row r="95" spans="1:3" x14ac:dyDescent="0.35">
      <c r="A95" s="9" t="s">
        <v>456</v>
      </c>
      <c r="B95" s="24">
        <v>2442</v>
      </c>
      <c r="C95" s="24">
        <f>ROUNDDOWN(IFERROR(VLOOKUP(A95,'MII 2026 List'!$A:$C,3,FALSE),'Koolaire 2026 List'!B95*'Koolaire 2026 List'!$C$3),0)</f>
        <v>1062</v>
      </c>
    </row>
    <row r="96" spans="1:3" ht="15" thickBot="1" x14ac:dyDescent="0.4">
      <c r="A96" s="10" t="s">
        <v>457</v>
      </c>
      <c r="B96" s="25">
        <v>1830</v>
      </c>
      <c r="C96" s="25">
        <f>ROUNDDOWN(IFERROR(VLOOKUP(A96,'MII 2026 List'!$A:$C,3,FALSE),'Koolaire 2026 List'!B96*'Koolaire 2026 List'!$C$3),0)</f>
        <v>796</v>
      </c>
    </row>
    <row r="97" spans="1:3" x14ac:dyDescent="0.35">
      <c r="A97" s="9" t="s">
        <v>466</v>
      </c>
      <c r="B97" s="24">
        <v>546</v>
      </c>
      <c r="C97" s="24">
        <f>ROUNDDOWN(IFERROR(VLOOKUP(A97,'MII 2026 List'!$A:$C,3,FALSE),'Koolaire 2026 List'!B97*'Koolaire 2026 List'!$C$3),0)</f>
        <v>237</v>
      </c>
    </row>
    <row r="98" spans="1:3" x14ac:dyDescent="0.35">
      <c r="A98" s="9" t="s">
        <v>462</v>
      </c>
      <c r="B98" s="24">
        <v>650</v>
      </c>
      <c r="C98" s="24">
        <f>ROUNDDOWN(IFERROR(VLOOKUP(A98,'MII 2026 List'!$A:$C,3,FALSE),'Koolaire 2026 List'!B98*'Koolaire 2026 List'!$C$3),0)</f>
        <v>282</v>
      </c>
    </row>
    <row r="99" spans="1:3" x14ac:dyDescent="0.35">
      <c r="A99" s="9" t="s">
        <v>472</v>
      </c>
      <c r="B99" s="24">
        <v>1196</v>
      </c>
      <c r="C99" s="24">
        <f>ROUNDDOWN(IFERROR(VLOOKUP(A99,'MII 2026 List'!$A:$C,3,FALSE),'Koolaire 2026 List'!B99*'Koolaire 2026 List'!$C$3),0)</f>
        <v>520</v>
      </c>
    </row>
    <row r="100" spans="1:3" x14ac:dyDescent="0.35">
      <c r="A100" s="9" t="s">
        <v>461</v>
      </c>
      <c r="B100" s="24">
        <v>1158</v>
      </c>
      <c r="C100" s="24">
        <f>ROUNDDOWN(IFERROR(VLOOKUP(A100,'MII 2026 List'!$A:$C,3,FALSE),'Koolaire 2026 List'!B100*'Koolaire 2026 List'!$C$3),0)</f>
        <v>503</v>
      </c>
    </row>
    <row r="101" spans="1:3" x14ac:dyDescent="0.35">
      <c r="A101" s="9" t="s">
        <v>213</v>
      </c>
      <c r="B101" s="24">
        <v>770</v>
      </c>
      <c r="C101" s="24">
        <f>ROUNDDOWN(IFERROR(VLOOKUP(A101,'MII 2026 List'!$A:$C,3,FALSE),'Koolaire 2026 List'!B101*'Koolaire 2026 List'!$C$3),0)</f>
        <v>334</v>
      </c>
    </row>
    <row r="102" spans="1:3" x14ac:dyDescent="0.35">
      <c r="A102" s="9" t="s">
        <v>210</v>
      </c>
      <c r="B102" s="24">
        <v>770</v>
      </c>
      <c r="C102" s="24">
        <f>ROUNDDOWN(IFERROR(VLOOKUP(A102,'MII 2026 List'!$A:$C,3,FALSE),'Koolaire 2026 List'!B102*'Koolaire 2026 List'!$C$3),0)</f>
        <v>334</v>
      </c>
    </row>
    <row r="103" spans="1:3" x14ac:dyDescent="0.35">
      <c r="A103" s="9" t="s">
        <v>211</v>
      </c>
      <c r="B103" s="24">
        <v>770</v>
      </c>
      <c r="C103" s="24">
        <f>ROUNDDOWN(IFERROR(VLOOKUP(A103,'MII 2026 List'!$A:$C,3,FALSE),'Koolaire 2026 List'!B103*'Koolaire 2026 List'!$C$3),0)</f>
        <v>334</v>
      </c>
    </row>
    <row r="104" spans="1:3" x14ac:dyDescent="0.35">
      <c r="A104" s="9" t="s">
        <v>529</v>
      </c>
      <c r="B104" s="24">
        <v>262</v>
      </c>
      <c r="C104" s="24">
        <f>ROUNDDOWN(IFERROR(VLOOKUP(A104,'MII 2026 List'!$A:$C,3,FALSE),'Koolaire 2026 List'!B104*'Koolaire 2026 List'!$C$3),0)</f>
        <v>131</v>
      </c>
    </row>
    <row r="105" spans="1:3" x14ac:dyDescent="0.35">
      <c r="A105" s="9" t="s">
        <v>442</v>
      </c>
      <c r="B105" s="24">
        <v>159</v>
      </c>
      <c r="C105" s="24">
        <f>ROUNDDOWN(IFERROR(VLOOKUP(A105,'MII 2026 List'!$A:$C,3,FALSE),'Koolaire 2026 List'!B105*'Koolaire 2026 List'!$C$3),0)</f>
        <v>69</v>
      </c>
    </row>
    <row r="106" spans="1:3" x14ac:dyDescent="0.35">
      <c r="A106" s="9" t="s">
        <v>443</v>
      </c>
      <c r="B106" s="24">
        <v>87</v>
      </c>
      <c r="C106" s="24">
        <f>ROUNDDOWN(IFERROR(VLOOKUP(A106,'MII 2026 List'!$A:$C,3,FALSE),'Koolaire 2026 List'!B106*'Koolaire 2026 List'!$C$3),0)</f>
        <v>37</v>
      </c>
    </row>
    <row r="107" spans="1:3" x14ac:dyDescent="0.35">
      <c r="A107" s="9" t="s">
        <v>418</v>
      </c>
      <c r="B107" s="24">
        <v>567</v>
      </c>
      <c r="C107" s="24">
        <f>ROUNDDOWN(IFERROR(VLOOKUP(A107,'MII 2026 List'!$A:$C,3,FALSE),'Koolaire 2026 List'!B107*'Koolaire 2026 List'!$C$3),0)</f>
        <v>246</v>
      </c>
    </row>
    <row r="108" spans="1:3" x14ac:dyDescent="0.35">
      <c r="A108" s="9" t="s">
        <v>464</v>
      </c>
      <c r="B108" s="24">
        <v>254</v>
      </c>
      <c r="C108" s="24">
        <f>ROUNDDOWN(IFERROR(VLOOKUP(A108,'MII 2026 List'!$A:$C,3,FALSE),'Koolaire 2026 List'!B108*'Koolaire 2026 List'!$C$3),0)</f>
        <v>110</v>
      </c>
    </row>
    <row r="109" spans="1:3" x14ac:dyDescent="0.35">
      <c r="A109" s="9" t="s">
        <v>463</v>
      </c>
      <c r="B109" s="24">
        <v>190</v>
      </c>
      <c r="C109" s="24">
        <f>ROUNDDOWN(IFERROR(VLOOKUP(A109,'MII 2026 List'!$A:$C,3,FALSE),'Koolaire 2026 List'!B109*'Koolaire 2026 List'!$C$3),0)</f>
        <v>82</v>
      </c>
    </row>
    <row r="110" spans="1:3" x14ac:dyDescent="0.35">
      <c r="A110" s="9" t="s">
        <v>214</v>
      </c>
      <c r="B110" s="24">
        <v>770</v>
      </c>
      <c r="C110" s="24">
        <f>ROUNDDOWN(IFERROR(VLOOKUP(A110,'MII 2026 List'!$A:$C,3,FALSE),'Koolaire 2026 List'!B110*'Koolaire 2026 List'!$C$3),0)</f>
        <v>334</v>
      </c>
    </row>
    <row r="111" spans="1:3" x14ac:dyDescent="0.35">
      <c r="A111" s="9" t="s">
        <v>530</v>
      </c>
      <c r="B111" s="24">
        <v>882</v>
      </c>
      <c r="C111" s="24">
        <f>ROUNDDOWN(IFERROR(VLOOKUP(A111,'MII 2026 List'!$A:$C,3,FALSE),'Koolaire 2026 List'!B111*'Koolaire 2026 List'!$C$3),0)</f>
        <v>441</v>
      </c>
    </row>
    <row r="112" spans="1:3" x14ac:dyDescent="0.35">
      <c r="A112" s="9" t="s">
        <v>531</v>
      </c>
      <c r="B112" s="24">
        <v>882</v>
      </c>
      <c r="C112" s="24">
        <f>ROUNDDOWN(IFERROR(VLOOKUP(A112,'MII 2026 List'!$A:$C,3,FALSE),'Koolaire 2026 List'!B112*'Koolaire 2026 List'!$C$3),0)</f>
        <v>441</v>
      </c>
    </row>
    <row r="113" spans="1:3" x14ac:dyDescent="0.35">
      <c r="A113" s="9" t="s">
        <v>444</v>
      </c>
      <c r="B113" s="24">
        <v>159</v>
      </c>
      <c r="C113" s="24">
        <f>ROUNDDOWN(IFERROR(VLOOKUP(A113,'MII 2026 List'!$A:$C,3,FALSE),'Koolaire 2026 List'!B113*'Koolaire 2026 List'!$C$3),0)</f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a5032e-7180-4465-b3a4-bd3f76da22a3" xsi:nil="true"/>
    <lcf76f155ced4ddcb4097134ff3c332f xmlns="9d77871c-021f-4511-8a2a-b7bf2ef45f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426C6B8BFE5D4481910C39EA689983" ma:contentTypeVersion="15" ma:contentTypeDescription="Create a new document." ma:contentTypeScope="" ma:versionID="06fab0641e60bd42267defd13acc7010">
  <xsd:schema xmlns:xsd="http://www.w3.org/2001/XMLSchema" xmlns:xs="http://www.w3.org/2001/XMLSchema" xmlns:p="http://schemas.microsoft.com/office/2006/metadata/properties" xmlns:ns2="9d77871c-021f-4511-8a2a-b7bf2ef45fbb" xmlns:ns3="80a5032e-7180-4465-b3a4-bd3f76da22a3" targetNamespace="http://schemas.microsoft.com/office/2006/metadata/properties" ma:root="true" ma:fieldsID="a814810305851b746773e43106dee0ac" ns2:_="" ns3:_="">
    <xsd:import namespace="9d77871c-021f-4511-8a2a-b7bf2ef45fbb"/>
    <xsd:import namespace="80a5032e-7180-4465-b3a4-bd3f76da2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7871c-021f-4511-8a2a-b7bf2ef45f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0571a22-7118-4f37-ba7d-e2bef5c812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5032e-7180-4465-b3a4-bd3f76da2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51f1967-22d5-4be9-80a9-5ebba0e4dd14}" ma:internalName="TaxCatchAll" ma:showField="CatchAllData" ma:web="80a5032e-7180-4465-b3a4-bd3f76da2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18869-2B3E-4884-B660-8440F8F36C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16A0E8-66EE-42F6-A1A3-AC5DD60FE4A0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80a5032e-7180-4465-b3a4-bd3f76da22a3"/>
    <ds:schemaRef ds:uri="9d77871c-021f-4511-8a2a-b7bf2ef45fb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369F00-DE66-4A17-AF8A-5B47A6036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7871c-021f-4511-8a2a-b7bf2ef45fbb"/>
    <ds:schemaRef ds:uri="80a5032e-7180-4465-b3a4-bd3f76da2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MII 2026 List</vt:lpstr>
      <vt:lpstr>Koolaire 2026 List</vt:lpstr>
      <vt:lpstr>'MII 2026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Davenport, Brent</dc:creator>
  <cp:keywords/>
  <dc:description/>
  <cp:lastModifiedBy>Vargas Pena, Alejandra</cp:lastModifiedBy>
  <cp:revision/>
  <cp:lastPrinted>2025-12-17T18:04:02Z</cp:lastPrinted>
  <dcterms:created xsi:type="dcterms:W3CDTF">2025-11-26T20:27:27Z</dcterms:created>
  <dcterms:modified xsi:type="dcterms:W3CDTF">2026-01-07T21:36:19Z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0x0101007B426C6B8BFE5D4481910C39EA689983</vt:lpwstr>
  </property>
  <property fmtid="{D5CDD505-2E9C-101B-9397-08002B2CF9AE}" pid="3" name="MediaServiceImageTags">
    <vt:lpwstr/>
  </property>
</Properties>
</file>